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★ABC指導員関係綴\❖❖2024  BC指導オンデマンド講習❖❖\B&amp;C要項＆申込書\"/>
    </mc:Choice>
  </mc:AlternateContent>
  <xr:revisionPtr revIDLastSave="0" documentId="13_ncr:1_{87D7D407-853E-4B07-8972-5844B36F38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受講申込書（C養) " sheetId="8" r:id="rId1"/>
    <sheet name="受講申込書（B養) " sheetId="9" r:id="rId2"/>
  </sheets>
  <definedNames>
    <definedName name="_xlnm.Print_Area" localSheetId="1">'受講申込書（B養) '!$A$1:$AE$30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8" l="1"/>
  <c r="K23" i="8"/>
  <c r="K24" i="8"/>
  <c r="K25" i="8"/>
  <c r="K26" i="8"/>
  <c r="K27" i="9"/>
  <c r="G27" i="9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G12" i="8"/>
  <c r="G13" i="8"/>
  <c r="G14" i="8"/>
  <c r="G15" i="8"/>
  <c r="G16" i="8"/>
  <c r="G17" i="8"/>
  <c r="G18" i="8"/>
  <c r="G19" i="8"/>
  <c r="G20" i="8"/>
  <c r="G21" i="8"/>
  <c r="G27" i="8"/>
  <c r="G28" i="8"/>
  <c r="G29" i="8"/>
  <c r="G30" i="8"/>
  <c r="G31" i="8"/>
  <c r="G11" i="8"/>
  <c r="K12" i="8"/>
  <c r="K13" i="8"/>
  <c r="K14" i="8"/>
  <c r="K15" i="8"/>
  <c r="K16" i="8"/>
  <c r="K17" i="8"/>
  <c r="K18" i="8"/>
  <c r="K19" i="8"/>
  <c r="K20" i="8"/>
  <c r="K21" i="8"/>
  <c r="K27" i="8"/>
  <c r="K28" i="8"/>
  <c r="K29" i="8"/>
  <c r="K30" i="8"/>
  <c r="K31" i="8"/>
  <c r="K11" i="8"/>
  <c r="H12" i="9"/>
  <c r="I12" i="9"/>
  <c r="I26" i="8"/>
  <c r="I21" i="8"/>
  <c r="I13" i="8"/>
  <c r="H18" i="8"/>
  <c r="I30" i="8"/>
  <c r="H23" i="8"/>
  <c r="I12" i="8"/>
  <c r="H26" i="8"/>
  <c r="I17" i="8"/>
  <c r="H20" i="8"/>
  <c r="I20" i="8"/>
  <c r="I11" i="8"/>
  <c r="H31" i="8"/>
  <c r="H11" i="8"/>
  <c r="I27" i="8"/>
  <c r="H17" i="8"/>
  <c r="H14" i="8"/>
  <c r="H28" i="8"/>
  <c r="H27" i="8"/>
  <c r="H30" i="8"/>
  <c r="H21" i="8"/>
  <c r="I16" i="8"/>
  <c r="H15" i="8"/>
  <c r="I25" i="8"/>
  <c r="H22" i="8"/>
  <c r="H24" i="8"/>
  <c r="I28" i="8"/>
  <c r="I29" i="8"/>
  <c r="I14" i="8"/>
  <c r="H19" i="8"/>
  <c r="H29" i="8"/>
  <c r="H13" i="8"/>
  <c r="H16" i="8"/>
  <c r="I23" i="8"/>
  <c r="I18" i="8"/>
  <c r="H12" i="8"/>
  <c r="I19" i="8"/>
  <c r="I15" i="8"/>
  <c r="H25" i="8"/>
  <c r="I22" i="8"/>
  <c r="I24" i="8"/>
  <c r="I31" i="8"/>
</calcChain>
</file>

<file path=xl/sharedStrings.xml><?xml version="1.0" encoding="utf-8"?>
<sst xmlns="http://schemas.openxmlformats.org/spreadsheetml/2006/main" count="288" uniqueCount="163">
  <si>
    <t>氏名（姓）</t>
    <rPh sb="0" eb="2">
      <t>シメイ</t>
    </rPh>
    <rPh sb="3" eb="4">
      <t>セイ</t>
    </rPh>
    <phoneticPr fontId="2"/>
  </si>
  <si>
    <t>氏名（名）</t>
    <rPh sb="3" eb="4">
      <t>メイ</t>
    </rPh>
    <phoneticPr fontId="2"/>
  </si>
  <si>
    <t>氏名（メイ）</t>
    <rPh sb="0" eb="2">
      <t>シメイ</t>
    </rPh>
    <phoneticPr fontId="2"/>
  </si>
  <si>
    <t>生年月日　　（西暦）</t>
    <rPh sb="0" eb="2">
      <t>セイネン</t>
    </rPh>
    <rPh sb="2" eb="4">
      <t>ガッピ</t>
    </rPh>
    <rPh sb="7" eb="9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</si>
  <si>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</si>
  <si>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</si>
  <si>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男</t>
    <rPh sb="0" eb="1">
      <t>オ</t>
    </rPh>
    <phoneticPr fontId="2"/>
  </si>
  <si>
    <t>氏名（セイ）</t>
    <phoneticPr fontId="2"/>
  </si>
  <si>
    <t>登録メンバ-
ID（９ケタ）</t>
    <rPh sb="0" eb="2">
      <t>トウロク</t>
    </rPh>
    <phoneticPr fontId="2"/>
  </si>
  <si>
    <t>姓　　名</t>
    <rPh sb="0" eb="1">
      <t>セイ</t>
    </rPh>
    <rPh sb="3" eb="4">
      <t>ナ</t>
    </rPh>
    <phoneticPr fontId="6"/>
  </si>
  <si>
    <t>郵便番号
〒</t>
    <rPh sb="0" eb="2">
      <t>ユウビン</t>
    </rPh>
    <rPh sb="2" eb="4">
      <t>バンゴウ</t>
    </rPh>
    <phoneticPr fontId="6"/>
  </si>
  <si>
    <r>
      <t xml:space="preserve">電話番号
</t>
    </r>
    <r>
      <rPr>
        <sz val="9"/>
        <rFont val="ＭＳ 明朝"/>
        <family val="1"/>
        <charset val="128"/>
      </rPr>
      <t>（携帯が望ましい）</t>
    </r>
    <rPh sb="0" eb="2">
      <t>デンワ</t>
    </rPh>
    <rPh sb="2" eb="4">
      <t>バンゴウ</t>
    </rPh>
    <rPh sb="6" eb="8">
      <t>ケイタイ</t>
    </rPh>
    <rPh sb="9" eb="10">
      <t>ノゾ</t>
    </rPh>
    <phoneticPr fontId="6"/>
  </si>
  <si>
    <t>090-1234-5678</t>
    <phoneticPr fontId="6"/>
  </si>
  <si>
    <t>123－4567</t>
    <phoneticPr fontId="6"/>
  </si>
  <si>
    <t>〇〇ハイツ102号</t>
    <rPh sb="8" eb="9">
      <t>ゴウ</t>
    </rPh>
    <phoneticPr fontId="6"/>
  </si>
  <si>
    <r>
      <t xml:space="preserve">住　所 2
</t>
    </r>
    <r>
      <rPr>
        <sz val="9"/>
        <rFont val="ＭＳ 明朝"/>
        <family val="1"/>
        <charset val="128"/>
      </rPr>
      <t>（アパート・マンション）</t>
    </r>
    <rPh sb="0" eb="1">
      <t>スミ</t>
    </rPh>
    <rPh sb="2" eb="3">
      <t>ショ</t>
    </rPh>
    <phoneticPr fontId="6"/>
  </si>
  <si>
    <t>住　所 1　</t>
    <rPh sb="0" eb="1">
      <t>スミ</t>
    </rPh>
    <rPh sb="2" eb="3">
      <t>ショ</t>
    </rPh>
    <phoneticPr fontId="6"/>
  </si>
  <si>
    <t>全柔連
個人登録
確認</t>
    <rPh sb="0" eb="3">
      <t>ゼンジュウレン</t>
    </rPh>
    <rPh sb="4" eb="6">
      <t>コジン</t>
    </rPh>
    <rPh sb="6" eb="8">
      <t>トウロク</t>
    </rPh>
    <rPh sb="9" eb="11">
      <t>カクニン</t>
    </rPh>
    <phoneticPr fontId="17"/>
  </si>
  <si>
    <t>✔</t>
  </si>
  <si>
    <t>選択してください</t>
  </si>
  <si>
    <t>№</t>
    <phoneticPr fontId="6"/>
  </si>
  <si>
    <t>　徳島県柔道連盟会長　　殿</t>
    <rPh sb="1" eb="4">
      <t>トクシマケン</t>
    </rPh>
    <rPh sb="4" eb="6">
      <t>ジュウドウ</t>
    </rPh>
    <rPh sb="6" eb="8">
      <t>レンメイ</t>
    </rPh>
    <rPh sb="8" eb="10">
      <t>カイチョウ</t>
    </rPh>
    <rPh sb="12" eb="13">
      <t>ドノ</t>
    </rPh>
    <phoneticPr fontId="6"/>
  </si>
  <si>
    <t>徳島</t>
    <rPh sb="0" eb="2">
      <t>トクシマ</t>
    </rPh>
    <phoneticPr fontId="2"/>
  </si>
  <si>
    <t>太郎</t>
    <rPh sb="0" eb="2">
      <t>タロウ</t>
    </rPh>
    <phoneticPr fontId="2"/>
  </si>
  <si>
    <t>C養成</t>
  </si>
  <si>
    <t>〇〇〇〇協会</t>
    <rPh sb="4" eb="6">
      <t>キョウカイ</t>
    </rPh>
    <phoneticPr fontId="6"/>
  </si>
  <si>
    <t>連絡先（携帯）</t>
    <rPh sb="0" eb="3">
      <t>レンラクサキ</t>
    </rPh>
    <rPh sb="4" eb="6">
      <t>ケイタイ</t>
    </rPh>
    <phoneticPr fontId="6"/>
  </si>
  <si>
    <t>チ ー ム 名</t>
    <rPh sb="6" eb="7">
      <t>メイ</t>
    </rPh>
    <phoneticPr fontId="6"/>
  </si>
  <si>
    <t>記載責任者名</t>
    <rPh sb="0" eb="2">
      <t>キサイ</t>
    </rPh>
    <rPh sb="2" eb="4">
      <t>セキニン</t>
    </rPh>
    <rPh sb="5" eb="6">
      <t>メイ</t>
    </rPh>
    <phoneticPr fontId="6"/>
  </si>
  <si>
    <t>協会・道場名</t>
    <rPh sb="0" eb="1">
      <t>キョウ</t>
    </rPh>
    <rPh sb="1" eb="2">
      <t>カイ</t>
    </rPh>
    <rPh sb="3" eb="4">
      <t>ドウ</t>
    </rPh>
    <rPh sb="4" eb="5">
      <t>バ</t>
    </rPh>
    <rPh sb="5" eb="6">
      <t>メイ</t>
    </rPh>
    <phoneticPr fontId="6"/>
  </si>
  <si>
    <r>
      <t xml:space="preserve">連絡先（メールアドレス）
</t>
    </r>
    <r>
      <rPr>
        <sz val="10"/>
        <color theme="1"/>
        <rFont val="ＭＳ Ｐゴシック"/>
        <family val="3"/>
        <charset val="128"/>
        <scheme val="major"/>
      </rPr>
      <t>ＰＣからの連絡を受けられるもの</t>
    </r>
    <rPh sb="0" eb="3">
      <t>レンラクサキ</t>
    </rPh>
    <rPh sb="18" eb="20">
      <t>レンラク</t>
    </rPh>
    <rPh sb="21" eb="22">
      <t>ウ</t>
    </rPh>
    <phoneticPr fontId="3"/>
  </si>
  <si>
    <t>□□市〇〇町1-2-3</t>
    <rPh sb="2" eb="3">
      <t>シ</t>
    </rPh>
    <rPh sb="5" eb="6">
      <t>チョウ</t>
    </rPh>
    <phoneticPr fontId="6"/>
  </si>
  <si>
    <t>tokushima-judo@zc5.so-net.ne.jp</t>
    <phoneticPr fontId="6"/>
  </si>
  <si>
    <t xml:space="preserve">
</t>
    <phoneticPr fontId="3"/>
  </si>
  <si>
    <t>(兼）ABC公認指導員更新講習会　受講申込書</t>
  </si>
  <si>
    <t>B養成</t>
  </si>
  <si>
    <r>
      <t>養成/更新</t>
    </r>
    <r>
      <rPr>
        <sz val="10"/>
        <rFont val="ＭＳ 明朝"/>
        <family val="1"/>
        <charset val="128"/>
      </rPr>
      <t>（B/ABC）</t>
    </r>
    <rPh sb="0" eb="2">
      <t>ヨウセイ</t>
    </rPh>
    <rPh sb="3" eb="5">
      <t>コウシン</t>
    </rPh>
    <phoneticPr fontId="3"/>
  </si>
  <si>
    <t>段位</t>
    <rPh sb="0" eb="2">
      <t>ダンイ</t>
    </rPh>
    <phoneticPr fontId="6"/>
  </si>
  <si>
    <t>段位</t>
    <rPh sb="0" eb="2">
      <t>ダンイ</t>
    </rPh>
    <phoneticPr fontId="6"/>
  </si>
  <si>
    <t>三</t>
  </si>
  <si>
    <t>四</t>
  </si>
  <si>
    <r>
      <t xml:space="preserve">所　　属
</t>
    </r>
    <r>
      <rPr>
        <sz val="11"/>
        <rFont val="ＭＳ 明朝"/>
        <family val="1"/>
        <charset val="128"/>
      </rPr>
      <t>協会・会社・大学</t>
    </r>
    <rPh sb="0" eb="1">
      <t>ショ</t>
    </rPh>
    <rPh sb="3" eb="4">
      <t>ゾク</t>
    </rPh>
    <rPh sb="5" eb="7">
      <t>キョウカイ</t>
    </rPh>
    <rPh sb="8" eb="10">
      <t>カイシャ</t>
    </rPh>
    <rPh sb="11" eb="13">
      <t>ダイガク</t>
    </rPh>
    <phoneticPr fontId="6"/>
  </si>
  <si>
    <t>養成/更新
（C/ABC）</t>
    <rPh sb="0" eb="2">
      <t>ヨウセイ</t>
    </rPh>
    <rPh sb="3" eb="5">
      <t>コウシン</t>
    </rPh>
    <phoneticPr fontId="3"/>
  </si>
  <si>
    <t>※</t>
    <phoneticPr fontId="6"/>
  </si>
  <si>
    <t>　</t>
    <phoneticPr fontId="6"/>
  </si>
  <si>
    <t>今後の指導対象</t>
    <rPh sb="0" eb="2">
      <t>コンゴ</t>
    </rPh>
    <rPh sb="3" eb="5">
      <t>シドウ</t>
    </rPh>
    <rPh sb="5" eb="7">
      <t>タイショウ</t>
    </rPh>
    <phoneticPr fontId="6"/>
  </si>
  <si>
    <t>中学生</t>
  </si>
  <si>
    <t>(兼）AB公認指導員更新講習会　受講申込書</t>
    <phoneticPr fontId="6"/>
  </si>
  <si>
    <t>令和 6 年</t>
    <rPh sb="0" eb="2">
      <t>レイワ</t>
    </rPh>
    <rPh sb="5" eb="6">
      <t>ネン</t>
    </rPh>
    <phoneticPr fontId="6"/>
  </si>
  <si>
    <t>令和 7 年</t>
    <rPh sb="0" eb="2">
      <t>レイワ</t>
    </rPh>
    <rPh sb="5" eb="6">
      <t>ネン</t>
    </rPh>
    <phoneticPr fontId="6"/>
  </si>
  <si>
    <t>令和 8 年</t>
    <rPh sb="0" eb="2">
      <t>レイワ</t>
    </rPh>
    <rPh sb="5" eb="6">
      <t>ネン</t>
    </rPh>
    <phoneticPr fontId="6"/>
  </si>
  <si>
    <t>令和 9 年</t>
    <rPh sb="0" eb="2">
      <t>レイワ</t>
    </rPh>
    <rPh sb="5" eb="6">
      <t>ネン</t>
    </rPh>
    <phoneticPr fontId="6"/>
  </si>
  <si>
    <t>令和 10 年</t>
    <rPh sb="0" eb="2">
      <t>レイワ</t>
    </rPh>
    <rPh sb="6" eb="7">
      <t>ネン</t>
    </rPh>
    <phoneticPr fontId="6"/>
  </si>
  <si>
    <t>令和 11 年</t>
    <rPh sb="0" eb="2">
      <t>レイワ</t>
    </rPh>
    <rPh sb="6" eb="7">
      <t>ネン</t>
    </rPh>
    <phoneticPr fontId="6"/>
  </si>
  <si>
    <t>令和 12 年</t>
    <rPh sb="0" eb="2">
      <t>レイワ</t>
    </rPh>
    <rPh sb="6" eb="7">
      <t>ネン</t>
    </rPh>
    <phoneticPr fontId="6"/>
  </si>
  <si>
    <t>令和 13 年</t>
    <rPh sb="0" eb="2">
      <t>レイワ</t>
    </rPh>
    <rPh sb="6" eb="7">
      <t>ネン</t>
    </rPh>
    <phoneticPr fontId="6"/>
  </si>
  <si>
    <t>令和 14 年</t>
    <rPh sb="0" eb="2">
      <t>レイワ</t>
    </rPh>
    <rPh sb="6" eb="7">
      <t>ネン</t>
    </rPh>
    <phoneticPr fontId="6"/>
  </si>
  <si>
    <t>令和 15 年</t>
    <rPh sb="0" eb="2">
      <t>レイワ</t>
    </rPh>
    <rPh sb="6" eb="7">
      <t>ネン</t>
    </rPh>
    <phoneticPr fontId="6"/>
  </si>
  <si>
    <t>令和 16 年</t>
    <rPh sb="0" eb="2">
      <t>レイワ</t>
    </rPh>
    <rPh sb="6" eb="7">
      <t>ネン</t>
    </rPh>
    <phoneticPr fontId="6"/>
  </si>
  <si>
    <t>令和 17 年</t>
    <rPh sb="0" eb="2">
      <t>レイワ</t>
    </rPh>
    <rPh sb="6" eb="7">
      <t>ネン</t>
    </rPh>
    <phoneticPr fontId="6"/>
  </si>
  <si>
    <t>令和 18 年</t>
    <rPh sb="0" eb="2">
      <t>レイワ</t>
    </rPh>
    <rPh sb="6" eb="7">
      <t>ネン</t>
    </rPh>
    <phoneticPr fontId="6"/>
  </si>
  <si>
    <t>令和 19 年</t>
    <rPh sb="0" eb="2">
      <t>レイワ</t>
    </rPh>
    <rPh sb="6" eb="7">
      <t>ネン</t>
    </rPh>
    <phoneticPr fontId="6"/>
  </si>
  <si>
    <t>令和 20 年</t>
    <rPh sb="0" eb="2">
      <t>レイワ</t>
    </rPh>
    <rPh sb="6" eb="7">
      <t>ネン</t>
    </rPh>
    <phoneticPr fontId="6"/>
  </si>
  <si>
    <t>令和 21 年</t>
    <rPh sb="0" eb="2">
      <t>レイワ</t>
    </rPh>
    <rPh sb="6" eb="7">
      <t>ネン</t>
    </rPh>
    <phoneticPr fontId="6"/>
  </si>
  <si>
    <t>令和 22 年</t>
    <rPh sb="0" eb="2">
      <t>レイワ</t>
    </rPh>
    <rPh sb="6" eb="7">
      <t>ネン</t>
    </rPh>
    <phoneticPr fontId="6"/>
  </si>
  <si>
    <t>1 月</t>
    <rPh sb="2" eb="3">
      <t>ガツ</t>
    </rPh>
    <phoneticPr fontId="6"/>
  </si>
  <si>
    <t>1 日</t>
    <rPh sb="2" eb="3">
      <t>ニチ</t>
    </rPh>
    <phoneticPr fontId="6"/>
  </si>
  <si>
    <t>2 月</t>
    <rPh sb="2" eb="3">
      <t>ガツ</t>
    </rPh>
    <phoneticPr fontId="6"/>
  </si>
  <si>
    <t>3 月</t>
    <rPh sb="2" eb="3">
      <t>ガツ</t>
    </rPh>
    <phoneticPr fontId="6"/>
  </si>
  <si>
    <t>4 月</t>
    <rPh sb="2" eb="3">
      <t>ガツ</t>
    </rPh>
    <phoneticPr fontId="6"/>
  </si>
  <si>
    <t>5 月</t>
    <rPh sb="2" eb="3">
      <t>ガツ</t>
    </rPh>
    <phoneticPr fontId="6"/>
  </si>
  <si>
    <t>6 月</t>
    <rPh sb="2" eb="3">
      <t>ガツ</t>
    </rPh>
    <phoneticPr fontId="6"/>
  </si>
  <si>
    <t>7 月</t>
    <rPh sb="2" eb="3">
      <t>ガツ</t>
    </rPh>
    <phoneticPr fontId="6"/>
  </si>
  <si>
    <t>8 月</t>
    <rPh sb="2" eb="3">
      <t>ガツ</t>
    </rPh>
    <phoneticPr fontId="6"/>
  </si>
  <si>
    <t>9 月</t>
    <rPh sb="2" eb="3">
      <t>ガツ</t>
    </rPh>
    <phoneticPr fontId="6"/>
  </si>
  <si>
    <t>10 月</t>
    <rPh sb="3" eb="4">
      <t>ガツ</t>
    </rPh>
    <phoneticPr fontId="6"/>
  </si>
  <si>
    <t>11 月</t>
    <rPh sb="3" eb="4">
      <t>ガツ</t>
    </rPh>
    <phoneticPr fontId="6"/>
  </si>
  <si>
    <t>12 月</t>
    <rPh sb="3" eb="4">
      <t>ガツ</t>
    </rPh>
    <phoneticPr fontId="6"/>
  </si>
  <si>
    <t>2 日</t>
    <rPh sb="2" eb="3">
      <t>ニチ</t>
    </rPh>
    <phoneticPr fontId="6"/>
  </si>
  <si>
    <t>3 日</t>
    <rPh sb="2" eb="3">
      <t>ニチ</t>
    </rPh>
    <phoneticPr fontId="6"/>
  </si>
  <si>
    <t>4 日</t>
    <rPh sb="2" eb="3">
      <t>ニチ</t>
    </rPh>
    <phoneticPr fontId="6"/>
  </si>
  <si>
    <t>5 日</t>
    <rPh sb="2" eb="3">
      <t>ニチ</t>
    </rPh>
    <phoneticPr fontId="6"/>
  </si>
  <si>
    <t>6 日</t>
    <rPh sb="2" eb="3">
      <t>ニチ</t>
    </rPh>
    <phoneticPr fontId="6"/>
  </si>
  <si>
    <t>7 日</t>
    <rPh sb="2" eb="3">
      <t>ニチ</t>
    </rPh>
    <phoneticPr fontId="6"/>
  </si>
  <si>
    <t>8 日</t>
    <rPh sb="2" eb="3">
      <t>ニチ</t>
    </rPh>
    <phoneticPr fontId="6"/>
  </si>
  <si>
    <t>9 日</t>
    <rPh sb="2" eb="3">
      <t>ニチ</t>
    </rPh>
    <phoneticPr fontId="6"/>
  </si>
  <si>
    <t>10 日</t>
    <rPh sb="3" eb="4">
      <t>ニチ</t>
    </rPh>
    <phoneticPr fontId="6"/>
  </si>
  <si>
    <t>11 日</t>
    <rPh sb="3" eb="4">
      <t>ニチ</t>
    </rPh>
    <phoneticPr fontId="6"/>
  </si>
  <si>
    <t>12 日</t>
    <rPh sb="3" eb="4">
      <t>ニチ</t>
    </rPh>
    <phoneticPr fontId="6"/>
  </si>
  <si>
    <t>13 日</t>
    <rPh sb="3" eb="4">
      <t>ニチ</t>
    </rPh>
    <phoneticPr fontId="6"/>
  </si>
  <si>
    <t>14 日</t>
    <rPh sb="3" eb="4">
      <t>ニチ</t>
    </rPh>
    <phoneticPr fontId="6"/>
  </si>
  <si>
    <t>15 日</t>
    <rPh sb="3" eb="4">
      <t>ニチ</t>
    </rPh>
    <phoneticPr fontId="6"/>
  </si>
  <si>
    <t>16 日</t>
    <rPh sb="3" eb="4">
      <t>ニチ</t>
    </rPh>
    <phoneticPr fontId="6"/>
  </si>
  <si>
    <t>17 日</t>
    <rPh sb="3" eb="4">
      <t>ニチ</t>
    </rPh>
    <phoneticPr fontId="6"/>
  </si>
  <si>
    <t>18 日</t>
    <rPh sb="3" eb="4">
      <t>ニチ</t>
    </rPh>
    <phoneticPr fontId="6"/>
  </si>
  <si>
    <t>19 日</t>
    <rPh sb="3" eb="4">
      <t>ニチ</t>
    </rPh>
    <phoneticPr fontId="6"/>
  </si>
  <si>
    <t>20 日</t>
    <rPh sb="3" eb="4">
      <t>ニチ</t>
    </rPh>
    <phoneticPr fontId="6"/>
  </si>
  <si>
    <t>21 日</t>
    <rPh sb="3" eb="4">
      <t>ニチ</t>
    </rPh>
    <phoneticPr fontId="6"/>
  </si>
  <si>
    <t>22 日</t>
    <rPh sb="3" eb="4">
      <t>ニチ</t>
    </rPh>
    <phoneticPr fontId="6"/>
  </si>
  <si>
    <t>23 日</t>
    <rPh sb="3" eb="4">
      <t>ニチ</t>
    </rPh>
    <phoneticPr fontId="6"/>
  </si>
  <si>
    <t>24 日</t>
    <rPh sb="3" eb="4">
      <t>ニチ</t>
    </rPh>
    <phoneticPr fontId="6"/>
  </si>
  <si>
    <t>25 日</t>
    <rPh sb="3" eb="4">
      <t>ニチ</t>
    </rPh>
    <phoneticPr fontId="6"/>
  </si>
  <si>
    <t>26 日</t>
    <rPh sb="3" eb="4">
      <t>ニチ</t>
    </rPh>
    <phoneticPr fontId="6"/>
  </si>
  <si>
    <t>27 日</t>
    <rPh sb="3" eb="4">
      <t>ニチ</t>
    </rPh>
    <phoneticPr fontId="6"/>
  </si>
  <si>
    <t>28 日</t>
    <rPh sb="3" eb="4">
      <t>ニチ</t>
    </rPh>
    <phoneticPr fontId="6"/>
  </si>
  <si>
    <t>29 日</t>
    <rPh sb="3" eb="4">
      <t>ニチ</t>
    </rPh>
    <phoneticPr fontId="6"/>
  </si>
  <si>
    <t>30 日</t>
    <rPh sb="3" eb="4">
      <t>ニチ</t>
    </rPh>
    <phoneticPr fontId="6"/>
  </si>
  <si>
    <t>31 日</t>
    <rPh sb="3" eb="4">
      <t>ニチ</t>
    </rPh>
    <phoneticPr fontId="6"/>
  </si>
  <si>
    <t>〔オンデマンド方式〕</t>
    <rPh sb="7" eb="9">
      <t>ホウシキ</t>
    </rPh>
    <phoneticPr fontId="6"/>
  </si>
  <si>
    <t>1 月</t>
    <rPh sb="2" eb="3">
      <t>ツキ</t>
    </rPh>
    <phoneticPr fontId="6"/>
  </si>
  <si>
    <t>2 月</t>
    <rPh sb="2" eb="3">
      <t>ツキ</t>
    </rPh>
    <phoneticPr fontId="6"/>
  </si>
  <si>
    <t>3 月</t>
    <rPh sb="2" eb="3">
      <t>ツキ</t>
    </rPh>
    <phoneticPr fontId="6"/>
  </si>
  <si>
    <t>4 月</t>
    <rPh sb="2" eb="3">
      <t>ツキ</t>
    </rPh>
    <phoneticPr fontId="6"/>
  </si>
  <si>
    <t>5 月</t>
    <rPh sb="2" eb="3">
      <t>ツキ</t>
    </rPh>
    <phoneticPr fontId="6"/>
  </si>
  <si>
    <t>6 月</t>
    <rPh sb="2" eb="3">
      <t>ツキ</t>
    </rPh>
    <phoneticPr fontId="6"/>
  </si>
  <si>
    <t>7 月</t>
    <rPh sb="2" eb="3">
      <t>ツキ</t>
    </rPh>
    <phoneticPr fontId="6"/>
  </si>
  <si>
    <t>8 月</t>
    <rPh sb="2" eb="3">
      <t>ツキ</t>
    </rPh>
    <phoneticPr fontId="6"/>
  </si>
  <si>
    <t>9 月</t>
    <rPh sb="2" eb="3">
      <t>ツキ</t>
    </rPh>
    <phoneticPr fontId="6"/>
  </si>
  <si>
    <t>10 月</t>
    <rPh sb="3" eb="4">
      <t>ツキ</t>
    </rPh>
    <phoneticPr fontId="6"/>
  </si>
  <si>
    <t>11 月</t>
    <rPh sb="3" eb="4">
      <t>ツキ</t>
    </rPh>
    <phoneticPr fontId="6"/>
  </si>
  <si>
    <t>12 月</t>
    <rPh sb="3" eb="4">
      <t>ツキ</t>
    </rPh>
    <phoneticPr fontId="6"/>
  </si>
  <si>
    <t>令和 6年</t>
    <rPh sb="0" eb="2">
      <t>レイワ</t>
    </rPh>
    <rPh sb="4" eb="5">
      <t>ネン</t>
    </rPh>
    <phoneticPr fontId="6"/>
  </si>
  <si>
    <t>令和 7年</t>
    <rPh sb="0" eb="2">
      <t>レイワ</t>
    </rPh>
    <rPh sb="4" eb="5">
      <t>ネン</t>
    </rPh>
    <phoneticPr fontId="6"/>
  </si>
  <si>
    <t>令和 8年</t>
    <rPh sb="0" eb="2">
      <t>レイワ</t>
    </rPh>
    <rPh sb="4" eb="5">
      <t>ネン</t>
    </rPh>
    <phoneticPr fontId="6"/>
  </si>
  <si>
    <t>令和 9年</t>
    <rPh sb="0" eb="2">
      <t>レイワ</t>
    </rPh>
    <rPh sb="4" eb="5">
      <t>ネン</t>
    </rPh>
    <phoneticPr fontId="6"/>
  </si>
  <si>
    <t>令和 10年</t>
    <rPh sb="0" eb="2">
      <t>レイワ</t>
    </rPh>
    <rPh sb="5" eb="6">
      <t>ネン</t>
    </rPh>
    <phoneticPr fontId="6"/>
  </si>
  <si>
    <t>令和 11年</t>
    <rPh sb="0" eb="2">
      <t>レイワ</t>
    </rPh>
    <rPh sb="5" eb="6">
      <t>ネン</t>
    </rPh>
    <phoneticPr fontId="6"/>
  </si>
  <si>
    <t>令和 12年</t>
    <rPh sb="0" eb="2">
      <t>レイワ</t>
    </rPh>
    <rPh sb="5" eb="6">
      <t>ネン</t>
    </rPh>
    <phoneticPr fontId="6"/>
  </si>
  <si>
    <t>令和 13年</t>
    <rPh sb="0" eb="2">
      <t>レイワ</t>
    </rPh>
    <rPh sb="5" eb="6">
      <t>ネン</t>
    </rPh>
    <phoneticPr fontId="6"/>
  </si>
  <si>
    <t>令和 14年</t>
    <rPh sb="0" eb="2">
      <t>レイワ</t>
    </rPh>
    <rPh sb="5" eb="6">
      <t>ネン</t>
    </rPh>
    <phoneticPr fontId="6"/>
  </si>
  <si>
    <t>令和 15年</t>
    <rPh sb="0" eb="2">
      <t>レイワ</t>
    </rPh>
    <rPh sb="5" eb="6">
      <t>ネン</t>
    </rPh>
    <phoneticPr fontId="6"/>
  </si>
  <si>
    <t>令和 16年</t>
    <rPh sb="0" eb="2">
      <t>レイワ</t>
    </rPh>
    <rPh sb="5" eb="6">
      <t>ネン</t>
    </rPh>
    <phoneticPr fontId="6"/>
  </si>
  <si>
    <t>令和 17年</t>
    <rPh sb="0" eb="2">
      <t>レイワ</t>
    </rPh>
    <rPh sb="5" eb="6">
      <t>ネン</t>
    </rPh>
    <phoneticPr fontId="6"/>
  </si>
  <si>
    <t>令和 18年</t>
    <rPh sb="0" eb="2">
      <t>レイワ</t>
    </rPh>
    <rPh sb="5" eb="6">
      <t>ネン</t>
    </rPh>
    <phoneticPr fontId="6"/>
  </si>
  <si>
    <t>令和 19年</t>
    <rPh sb="0" eb="2">
      <t>レイワ</t>
    </rPh>
    <rPh sb="5" eb="6">
      <t>ネン</t>
    </rPh>
    <phoneticPr fontId="6"/>
  </si>
  <si>
    <t>令和 20年</t>
    <rPh sb="0" eb="2">
      <t>レイワ</t>
    </rPh>
    <rPh sb="5" eb="6">
      <t>ネン</t>
    </rPh>
    <phoneticPr fontId="6"/>
  </si>
  <si>
    <t>令和 21年</t>
    <rPh sb="0" eb="2">
      <t>レイワ</t>
    </rPh>
    <rPh sb="5" eb="6">
      <t>ネン</t>
    </rPh>
    <phoneticPr fontId="6"/>
  </si>
  <si>
    <t>令和 22年</t>
    <rPh sb="0" eb="2">
      <t>レイワ</t>
    </rPh>
    <rPh sb="5" eb="6">
      <t>ネン</t>
    </rPh>
    <phoneticPr fontId="6"/>
  </si>
  <si>
    <t>E-mail:tokujuren-moushikomi@zc5.so-net.ne.jp</t>
    <phoneticPr fontId="6"/>
  </si>
  <si>
    <t xml:space="preserve"> 〆切り日　　　月    日（   ）までに所属団体で取りまとめて徳島県柔道連盟事務局へMailで申し込んでください。</t>
    <rPh sb="1" eb="3">
      <t>シメキ</t>
    </rPh>
    <rPh sb="4" eb="5">
      <t>ニチ</t>
    </rPh>
    <rPh sb="33" eb="36">
      <t>トクシマケン</t>
    </rPh>
    <rPh sb="36" eb="38">
      <t>ジュウドウ</t>
    </rPh>
    <rPh sb="38" eb="40">
      <t>レンメイ</t>
    </rPh>
    <rPh sb="40" eb="43">
      <t>ジムキョク</t>
    </rPh>
    <phoneticPr fontId="6"/>
  </si>
  <si>
    <t>度 第1回全柔連公認 B 指導員養成講習会</t>
  </si>
  <si>
    <t>2024年</t>
    <rPh sb="4" eb="5">
      <t>ネン</t>
    </rPh>
    <phoneticPr fontId="6"/>
  </si>
  <si>
    <t>2025年</t>
    <rPh sb="4" eb="5">
      <t>ネン</t>
    </rPh>
    <phoneticPr fontId="6"/>
  </si>
  <si>
    <t>2026年</t>
    <rPh sb="4" eb="5">
      <t>ネン</t>
    </rPh>
    <phoneticPr fontId="6"/>
  </si>
  <si>
    <t>2027年</t>
    <rPh sb="4" eb="5">
      <t>ネン</t>
    </rPh>
    <phoneticPr fontId="6"/>
  </si>
  <si>
    <t>2028年</t>
    <rPh sb="4" eb="5">
      <t>ネン</t>
    </rPh>
    <phoneticPr fontId="6"/>
  </si>
  <si>
    <t>2029年</t>
    <rPh sb="4" eb="5">
      <t>ネン</t>
    </rPh>
    <phoneticPr fontId="6"/>
  </si>
  <si>
    <t>2030年</t>
    <rPh sb="4" eb="5">
      <t>ネン</t>
    </rPh>
    <phoneticPr fontId="6"/>
  </si>
  <si>
    <t>2031年</t>
    <rPh sb="4" eb="5">
      <t>ネン</t>
    </rPh>
    <phoneticPr fontId="6"/>
  </si>
  <si>
    <t>2032年</t>
    <rPh sb="4" eb="5">
      <t>ネン</t>
    </rPh>
    <phoneticPr fontId="6"/>
  </si>
  <si>
    <t>2033年</t>
    <rPh sb="4" eb="5">
      <t>ネン</t>
    </rPh>
    <phoneticPr fontId="6"/>
  </si>
  <si>
    <t>2034年</t>
    <rPh sb="4" eb="5">
      <t>ネン</t>
    </rPh>
    <phoneticPr fontId="6"/>
  </si>
  <si>
    <t>2035年</t>
    <rPh sb="4" eb="5">
      <t>ネン</t>
    </rPh>
    <phoneticPr fontId="6"/>
  </si>
  <si>
    <t>2036年</t>
    <rPh sb="4" eb="5">
      <t>ネン</t>
    </rPh>
    <phoneticPr fontId="6"/>
  </si>
  <si>
    <t>2037年</t>
    <rPh sb="4" eb="5">
      <t>ネン</t>
    </rPh>
    <phoneticPr fontId="6"/>
  </si>
  <si>
    <t>2038年</t>
    <rPh sb="4" eb="5">
      <t>ネン</t>
    </rPh>
    <phoneticPr fontId="6"/>
  </si>
  <si>
    <t>2039年</t>
    <rPh sb="4" eb="5">
      <t>ネン</t>
    </rPh>
    <phoneticPr fontId="6"/>
  </si>
  <si>
    <t>2040年</t>
    <rPh sb="4" eb="5">
      <t>ネン</t>
    </rPh>
    <phoneticPr fontId="6"/>
  </si>
  <si>
    <t>度 第1回全柔連公認 C 指導員養成講習会</t>
  </si>
  <si>
    <t>受講日</t>
    <rPh sb="0" eb="2">
      <t>ジュコウ</t>
    </rPh>
    <rPh sb="2" eb="3">
      <t>ビ</t>
    </rPh>
    <phoneticPr fontId="6"/>
  </si>
  <si>
    <t>全　日</t>
    <rPh sb="0" eb="1">
      <t>ゼン</t>
    </rPh>
    <rPh sb="2" eb="3">
      <t>ニチ</t>
    </rPh>
    <phoneticPr fontId="6"/>
  </si>
  <si>
    <r>
      <t xml:space="preserve"> </t>
    </r>
    <r>
      <rPr>
        <b/>
        <sz val="12"/>
        <rFont val="ＭＳ Ｐゴシック"/>
        <family val="3"/>
        <charset val="128"/>
      </rPr>
      <t>〆切り日　8　月  9  日（ 金 ）までに</t>
    </r>
    <r>
      <rPr>
        <sz val="12"/>
        <rFont val="ＭＳ Ｐゴシック"/>
        <family val="3"/>
        <charset val="128"/>
      </rPr>
      <t>所属団体で取りまとめて徳島県柔道連盟事務局へmailで申し込んでください。</t>
    </r>
    <rPh sb="1" eb="3">
      <t>シメキ</t>
    </rPh>
    <rPh sb="4" eb="5">
      <t>ニチ</t>
    </rPh>
    <rPh sb="17" eb="18">
      <t>キン</t>
    </rPh>
    <rPh sb="34" eb="37">
      <t>トクシマケン</t>
    </rPh>
    <rPh sb="37" eb="39">
      <t>ジュウドウ</t>
    </rPh>
    <rPh sb="39" eb="41">
      <t>レンメイ</t>
    </rPh>
    <rPh sb="41" eb="44">
      <t>ジムキョク</t>
    </rPh>
    <phoneticPr fontId="6"/>
  </si>
  <si>
    <t>　　〔ハイブリッド方式〕</t>
    <rPh sb="9" eb="11">
      <t>ホウシキ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</si>
</sst>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Meiryo UI"/>
      <family val="2"/>
      <charset val="128"/>
    </font>
    <font>
      <sz val="1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8"/>
      <name val="IPAmj明朝"/>
      <family val="1"/>
      <charset val="128"/>
    </font>
    <font>
      <b/>
      <sz val="12"/>
      <name val="IPAmj明朝"/>
      <family val="1"/>
      <charset val="128"/>
    </font>
    <font>
      <b/>
      <sz val="16"/>
      <name val="IPAmj明朝"/>
      <family val="1"/>
      <charset val="128"/>
    </font>
    <font>
      <sz val="14"/>
      <name val="IPAmj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0" fontId="4" fillId="0" borderId="0" xfId="2" applyFont="1" applyAlignment="1">
      <alignment horizontal="centerContinuous" vertical="center"/>
    </xf>
    <xf numFmtId="0" fontId="1" fillId="0" borderId="0" xfId="2" applyAlignment="1">
      <alignment horizontal="center" vertical="center"/>
    </xf>
    <xf numFmtId="0" fontId="5" fillId="2" borderId="2" xfId="2" applyFont="1" applyFill="1" applyBorder="1" applyAlignment="1">
      <alignment horizontal="center" vertical="center" shrinkToFit="1"/>
    </xf>
    <xf numFmtId="0" fontId="1" fillId="2" borderId="0" xfId="2" applyFill="1">
      <alignment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shrinkToFi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shrinkToFit="1"/>
    </xf>
    <xf numFmtId="0" fontId="11" fillId="2" borderId="27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15" fillId="2" borderId="30" xfId="2" applyFont="1" applyFill="1" applyBorder="1" applyAlignment="1">
      <alignment horizontal="center" vertical="center" shrinkToFit="1"/>
    </xf>
    <xf numFmtId="0" fontId="15" fillId="2" borderId="31" xfId="2" applyFont="1" applyFill="1" applyBorder="1" applyAlignment="1">
      <alignment horizontal="center" vertical="center" shrinkToFit="1"/>
    </xf>
    <xf numFmtId="0" fontId="15" fillId="2" borderId="32" xfId="2" applyFont="1" applyFill="1" applyBorder="1" applyAlignment="1">
      <alignment horizontal="center" vertical="center" wrapText="1"/>
    </xf>
    <xf numFmtId="0" fontId="15" fillId="2" borderId="33" xfId="2" applyFont="1" applyFill="1" applyBorder="1" applyAlignment="1">
      <alignment horizontal="center" vertical="center" wrapText="1"/>
    </xf>
    <xf numFmtId="0" fontId="16" fillId="2" borderId="34" xfId="2" applyFont="1" applyFill="1" applyBorder="1" applyAlignment="1">
      <alignment horizontal="center" vertical="center" wrapText="1"/>
    </xf>
    <xf numFmtId="14" fontId="14" fillId="2" borderId="35" xfId="2" applyNumberFormat="1" applyFont="1" applyFill="1" applyBorder="1" applyAlignment="1">
      <alignment horizontal="center" vertical="center" wrapText="1"/>
    </xf>
    <xf numFmtId="0" fontId="14" fillId="2" borderId="35" xfId="2" applyFont="1" applyFill="1" applyBorder="1" applyAlignment="1">
      <alignment horizontal="center" vertical="center" wrapText="1"/>
    </xf>
    <xf numFmtId="0" fontId="14" fillId="2" borderId="30" xfId="2" applyFont="1" applyFill="1" applyBorder="1" applyAlignment="1">
      <alignment horizontal="center" vertical="center"/>
    </xf>
    <xf numFmtId="0" fontId="14" fillId="2" borderId="32" xfId="2" applyFont="1" applyFill="1" applyBorder="1" applyAlignment="1">
      <alignment horizontal="center" vertical="center"/>
    </xf>
    <xf numFmtId="0" fontId="15" fillId="0" borderId="0" xfId="2" applyFont="1">
      <alignment vertical="center"/>
    </xf>
    <xf numFmtId="0" fontId="7" fillId="2" borderId="30" xfId="2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7" fillId="2" borderId="19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0" xfId="2" applyFont="1" applyFill="1">
      <alignment vertical="center"/>
    </xf>
    <xf numFmtId="0" fontId="1" fillId="2" borderId="37" xfId="2" applyFill="1" applyBorder="1" applyAlignment="1">
      <alignment horizontal="center" vertical="center"/>
    </xf>
    <xf numFmtId="0" fontId="1" fillId="2" borderId="38" xfId="2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 shrinkToFit="1"/>
    </xf>
    <xf numFmtId="0" fontId="5" fillId="2" borderId="11" xfId="2" applyFont="1" applyFill="1" applyBorder="1" applyAlignment="1">
      <alignment horizontal="center" vertical="center" shrinkToFi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shrinkToFit="1"/>
    </xf>
    <xf numFmtId="0" fontId="5" fillId="2" borderId="29" xfId="2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shrinkToFi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4" fontId="10" fillId="2" borderId="24" xfId="0" applyNumberFormat="1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/>
    </xf>
    <xf numFmtId="0" fontId="14" fillId="2" borderId="39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8" xfId="2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9" xfId="2" applyFont="1" applyFill="1" applyBorder="1" applyAlignment="1">
      <alignment horizontal="center" vertical="center" shrinkToFit="1"/>
    </xf>
    <xf numFmtId="0" fontId="7" fillId="2" borderId="21" xfId="2" applyFont="1" applyFill="1" applyBorder="1" applyAlignment="1">
      <alignment horizontal="center" vertical="center" shrinkToFit="1"/>
    </xf>
    <xf numFmtId="0" fontId="14" fillId="2" borderId="30" xfId="2" applyFont="1" applyFill="1" applyBorder="1" applyAlignment="1">
      <alignment horizontal="center" vertical="center" shrinkToFit="1"/>
    </xf>
    <xf numFmtId="0" fontId="11" fillId="2" borderId="28" xfId="2" applyFont="1" applyFill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 shrinkToFit="1"/>
    </xf>
    <xf numFmtId="0" fontId="11" fillId="2" borderId="20" xfId="2" applyFont="1" applyFill="1" applyBorder="1" applyAlignment="1">
      <alignment horizontal="center" vertical="center" shrinkToFit="1"/>
    </xf>
    <xf numFmtId="0" fontId="11" fillId="2" borderId="21" xfId="2" applyFont="1" applyFill="1" applyBorder="1" applyAlignment="1">
      <alignment horizontal="center" vertical="center" shrinkToFit="1"/>
    </xf>
    <xf numFmtId="0" fontId="12" fillId="0" borderId="6" xfId="2" applyFont="1" applyBorder="1">
      <alignment vertical="center"/>
    </xf>
    <xf numFmtId="0" fontId="22" fillId="0" borderId="0" xfId="2" applyFont="1">
      <alignment vertical="center"/>
    </xf>
    <xf numFmtId="0" fontId="23" fillId="0" borderId="0" xfId="0" applyFont="1">
      <alignment vertical="center"/>
    </xf>
    <xf numFmtId="0" fontId="7" fillId="2" borderId="42" xfId="2" applyFont="1" applyFill="1" applyBorder="1" applyAlignment="1">
      <alignment horizontal="center" vertical="center"/>
    </xf>
    <xf numFmtId="0" fontId="14" fillId="2" borderId="42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1" fillId="2" borderId="40" xfId="2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shrinkToFit="1"/>
    </xf>
    <xf numFmtId="0" fontId="15" fillId="0" borderId="46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26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27" fillId="0" borderId="0" xfId="2" applyFont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28" fillId="0" borderId="0" xfId="2" applyFont="1">
      <alignment vertical="center"/>
    </xf>
    <xf numFmtId="0" fontId="30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41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2" borderId="43" xfId="2" applyFill="1" applyBorder="1" applyAlignment="1">
      <alignment horizontal="center" vertical="center"/>
    </xf>
    <xf numFmtId="0" fontId="1" fillId="2" borderId="44" xfId="2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8" xfId="2" applyFont="1" applyFill="1" applyBorder="1" applyAlignment="1">
      <alignment horizontal="center" vertical="center" shrinkToFit="1"/>
    </xf>
    <xf numFmtId="0" fontId="7" fillId="2" borderId="50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52" xfId="2" applyFont="1" applyFill="1" applyBorder="1" applyAlignment="1">
      <alignment horizontal="center" vertical="center"/>
    </xf>
    <xf numFmtId="0" fontId="12" fillId="0" borderId="24" xfId="2" applyFont="1" applyBorder="1" applyAlignment="1">
      <alignment horizontal="left"/>
    </xf>
    <xf numFmtId="0" fontId="12" fillId="0" borderId="19" xfId="2" applyFont="1" applyBorder="1" applyAlignment="1">
      <alignment horizontal="left"/>
    </xf>
    <xf numFmtId="0" fontId="12" fillId="0" borderId="25" xfId="2" applyFont="1" applyBorder="1" applyAlignment="1">
      <alignment horizontal="left"/>
    </xf>
    <xf numFmtId="0" fontId="12" fillId="0" borderId="2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41" xfId="2" applyFont="1" applyBorder="1" applyAlignment="1">
      <alignment horizontal="center"/>
    </xf>
    <xf numFmtId="0" fontId="18" fillId="0" borderId="0" xfId="2" applyFont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4" fillId="2" borderId="30" xfId="2" applyFont="1" applyFill="1" applyBorder="1" applyAlignment="1">
      <alignment horizontal="center" vertical="center"/>
    </xf>
    <xf numFmtId="0" fontId="14" fillId="2" borderId="32" xfId="2" applyFont="1" applyFill="1" applyBorder="1" applyAlignment="1">
      <alignment horizontal="center" vertical="center"/>
    </xf>
    <xf numFmtId="0" fontId="19" fillId="2" borderId="10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48" xfId="2" applyFont="1" applyFill="1" applyBorder="1" applyAlignment="1">
      <alignment horizontal="center" vertical="center" wrapText="1"/>
    </xf>
    <xf numFmtId="0" fontId="21" fillId="2" borderId="30" xfId="3" quotePrefix="1" applyFill="1" applyBorder="1" applyAlignment="1">
      <alignment horizontal="center" vertical="center" shrinkToFit="1"/>
    </xf>
    <xf numFmtId="0" fontId="21" fillId="2" borderId="33" xfId="3" quotePrefix="1" applyFill="1" applyBorder="1" applyAlignment="1">
      <alignment horizontal="center" vertical="center" shrinkToFit="1"/>
    </xf>
    <xf numFmtId="0" fontId="21" fillId="2" borderId="49" xfId="3" quotePrefix="1" applyFill="1" applyBorder="1" applyAlignment="1">
      <alignment horizontal="center" vertical="center" shrinkToFit="1"/>
    </xf>
    <xf numFmtId="0" fontId="12" fillId="0" borderId="5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7" fillId="2" borderId="19" xfId="2" applyFont="1" applyFill="1" applyBorder="1" applyAlignment="1">
      <alignment horizontal="center" vertical="center" shrinkToFit="1"/>
    </xf>
    <xf numFmtId="0" fontId="7" fillId="2" borderId="21" xfId="2" applyFont="1" applyFill="1" applyBorder="1" applyAlignment="1">
      <alignment horizontal="center" vertical="center" shrinkToFit="1"/>
    </xf>
    <xf numFmtId="0" fontId="29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horizontal="right" vertical="center"/>
    </xf>
    <xf numFmtId="0" fontId="31" fillId="0" borderId="0" xfId="2" applyFont="1" applyAlignment="1">
      <alignment horizontal="right" vertical="center"/>
    </xf>
    <xf numFmtId="0" fontId="31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 applyAlignment="1">
      <alignment horizontal="centerContinuous" vertical="center"/>
    </xf>
    <xf numFmtId="0" fontId="3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0" xfId="2" applyFont="1" applyAlignment="1">
      <alignment horizontal="left" vertical="center"/>
    </xf>
    <xf numFmtId="0" fontId="34" fillId="0" borderId="6" xfId="2" applyFont="1" applyBorder="1">
      <alignment vertical="center"/>
    </xf>
  </cellXfs>
  <cellStyles count="4">
    <cellStyle name="ハイパーリンク" xfId="3" builtinId="8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38</xdr:row>
      <xdr:rowOff>0</xdr:rowOff>
    </xdr:from>
    <xdr:to>
      <xdr:col>18</xdr:col>
      <xdr:colOff>335703</xdr:colOff>
      <xdr:row>43</xdr:row>
      <xdr:rowOff>40217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4F81A-1E27-4164-925F-0AB64724AB92}"/>
            </a:ext>
          </a:extLst>
        </xdr:cNvPr>
        <xdr:cNvSpPr txBox="1"/>
      </xdr:nvSpPr>
      <xdr:spPr>
        <a:xfrm>
          <a:off x="3598333" y="11218333"/>
          <a:ext cx="7087870" cy="939801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700"/>
            </a:lnSpc>
          </a:pPr>
          <a:r>
            <a:rPr kumimoji="1" lang="en-US" altLang="ja-JP" sz="1200"/>
            <a:t>【</a:t>
          </a:r>
          <a:r>
            <a:rPr kumimoji="1" lang="ja-JP" altLang="en-US" sz="1200"/>
            <a:t>注意</a:t>
          </a:r>
          <a:r>
            <a:rPr kumimoji="1" lang="en-US" altLang="ja-JP" sz="1200"/>
            <a:t>】</a:t>
          </a:r>
          <a:r>
            <a:rPr kumimoji="1" lang="ja-JP" altLang="en-US" sz="1200"/>
            <a:t>受講申込のあった時点で，以下についてご確認下さい。</a:t>
          </a:r>
          <a:endParaRPr kumimoji="1" lang="en-US" altLang="ja-JP" sz="1200"/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800"/>
            </a:lnSpc>
          </a:pPr>
          <a:r>
            <a:rPr kumimoji="1" lang="ja-JP" altLang="en-US" sz="1200"/>
            <a:t>◆全柔連</a:t>
          </a:r>
          <a:r>
            <a:rPr kumimoji="1" lang="en-US" altLang="ja-JP" sz="1200"/>
            <a:t>『</a:t>
          </a:r>
          <a:r>
            <a:rPr kumimoji="1" lang="ja-JP" altLang="en-US" sz="1200"/>
            <a:t>指導者資格登録</a:t>
          </a:r>
          <a:r>
            <a:rPr kumimoji="1" lang="en-US" altLang="ja-JP" sz="1200"/>
            <a:t>(C</a:t>
          </a:r>
          <a:r>
            <a:rPr kumimoji="1" lang="ja-JP" altLang="en-US" sz="1200"/>
            <a:t>指導員）</a:t>
          </a:r>
          <a:r>
            <a:rPr kumimoji="1" lang="en-US" altLang="ja-JP" sz="1200"/>
            <a:t>』</a:t>
          </a:r>
          <a:r>
            <a:rPr kumimoji="1" lang="ja-JP" altLang="en-US" sz="1200"/>
            <a:t>を行っているか。</a:t>
          </a:r>
          <a:r>
            <a:rPr kumimoji="1" lang="ja-JP" altLang="en-US" sz="1200">
              <a:solidFill>
                <a:srgbClr val="FF0000"/>
              </a:solidFill>
            </a:rPr>
            <a:t>＊メンバー</a:t>
          </a:r>
          <a:r>
            <a:rPr kumimoji="1" lang="en-US" altLang="ja-JP" sz="1200">
              <a:solidFill>
                <a:srgbClr val="FF0000"/>
              </a:solidFill>
            </a:rPr>
            <a:t>ID</a:t>
          </a:r>
          <a:r>
            <a:rPr kumimoji="1" lang="ja-JP" altLang="en-US" sz="1200">
              <a:solidFill>
                <a:srgbClr val="FF0000"/>
              </a:solidFill>
            </a:rPr>
            <a:t>で簡単に確認ができます！</a:t>
          </a:r>
          <a:endParaRPr kumimoji="1" lang="en-US" altLang="ja-JP" sz="1200">
            <a:solidFill>
              <a:srgbClr val="FF0000"/>
            </a:solidFill>
          </a:endParaRPr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700"/>
            </a:lnSpc>
          </a:pPr>
          <a:r>
            <a:rPr kumimoji="1" lang="ja-JP" altLang="en-US" sz="1200"/>
            <a:t>◆Ｃ指導員の者がＢ指導員養成講習会を受講する場合，Ｃ指導員に認定されてから２年以上経過しているか　</a:t>
          </a:r>
          <a:endParaRPr kumimoji="1" lang="en-US" altLang="ja-JP" sz="1200"/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600"/>
            </a:lnSpc>
          </a:pPr>
          <a:r>
            <a:rPr kumimoji="1" lang="ja-JP" altLang="en-US" sz="1200"/>
            <a:t>上記の確認が出来ない場合は，受講をお断りして下さい。</a:t>
          </a:r>
          <a:endParaRPr kumimoji="1" lang="en-US" altLang="ja-JP" sz="1200"/>
        </a:p>
        <a:p>
          <a:pPr>
            <a:lnSpc>
              <a:spcPts val="800"/>
            </a:lnSpc>
          </a:pPr>
          <a:endParaRPr kumimoji="1" lang="en-US" altLang="ja-JP" sz="1100"/>
        </a:p>
        <a:p>
          <a:pPr>
            <a:lnSpc>
              <a:spcPts val="600"/>
            </a:lnSpc>
          </a:pPr>
          <a:endParaRPr kumimoji="1" lang="en-US" altLang="ja-JP" sz="1000"/>
        </a:p>
        <a:p>
          <a:pPr>
            <a:lnSpc>
              <a:spcPts val="800"/>
            </a:lnSpc>
          </a:pPr>
          <a:endParaRPr kumimoji="1" lang="ja-JP" altLang="en-US" sz="1000"/>
        </a:p>
      </xdr:txBody>
    </xdr:sp>
    <xdr:clientData/>
  </xdr:twoCellAnchor>
  <xdr:twoCellAnchor>
    <xdr:from>
      <xdr:col>3</xdr:col>
      <xdr:colOff>719666</xdr:colOff>
      <xdr:row>6</xdr:row>
      <xdr:rowOff>127001</xdr:rowOff>
    </xdr:from>
    <xdr:to>
      <xdr:col>16</xdr:col>
      <xdr:colOff>441536</xdr:colOff>
      <xdr:row>8</xdr:row>
      <xdr:rowOff>243418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13E64-84C5-4F30-B63D-56F9ABFCB390}"/>
            </a:ext>
          </a:extLst>
        </xdr:cNvPr>
        <xdr:cNvSpPr txBox="1"/>
      </xdr:nvSpPr>
      <xdr:spPr>
        <a:xfrm>
          <a:off x="1746249" y="2211918"/>
          <a:ext cx="7087870" cy="85725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700"/>
            </a:lnSpc>
          </a:pPr>
          <a:r>
            <a:rPr kumimoji="1" lang="en-US" altLang="ja-JP" sz="1200"/>
            <a:t>【</a:t>
          </a:r>
          <a:r>
            <a:rPr kumimoji="1" lang="ja-JP" altLang="en-US" sz="1200"/>
            <a:t>注意</a:t>
          </a:r>
          <a:r>
            <a:rPr kumimoji="1" lang="en-US" altLang="ja-JP" sz="1200"/>
            <a:t>】</a:t>
          </a:r>
          <a:r>
            <a:rPr kumimoji="1" lang="ja-JP" altLang="en-US" sz="1200"/>
            <a:t>受講申込のあった時点で，以下についてご確認下さい。</a:t>
          </a:r>
          <a:endParaRPr kumimoji="1" lang="en-US" altLang="ja-JP" sz="1200"/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800"/>
            </a:lnSpc>
          </a:pPr>
          <a:r>
            <a:rPr kumimoji="1" lang="ja-JP" altLang="en-US" sz="1200"/>
            <a:t>◆全柔連</a:t>
          </a:r>
          <a:r>
            <a:rPr kumimoji="1" lang="en-US" altLang="ja-JP" sz="1200"/>
            <a:t>『</a:t>
          </a:r>
          <a:r>
            <a:rPr kumimoji="1" lang="ja-JP" altLang="en-US" sz="1200"/>
            <a:t>指導者資格登録</a:t>
          </a:r>
          <a:r>
            <a:rPr kumimoji="1" lang="en-US" altLang="ja-JP" sz="1200"/>
            <a:t>(C</a:t>
          </a:r>
          <a:r>
            <a:rPr kumimoji="1" lang="ja-JP" altLang="en-US" sz="1200"/>
            <a:t>指導員）</a:t>
          </a:r>
          <a:r>
            <a:rPr kumimoji="1" lang="en-US" altLang="ja-JP" sz="1200"/>
            <a:t>』</a:t>
          </a:r>
          <a:r>
            <a:rPr kumimoji="1" lang="ja-JP" altLang="en-US" sz="1200"/>
            <a:t>を行っているか。</a:t>
          </a:r>
          <a:r>
            <a:rPr kumimoji="1" lang="ja-JP" altLang="en-US" sz="1200">
              <a:solidFill>
                <a:srgbClr val="FF0000"/>
              </a:solidFill>
            </a:rPr>
            <a:t>＊メンバー</a:t>
          </a:r>
          <a:r>
            <a:rPr kumimoji="1" lang="en-US" altLang="ja-JP" sz="1200">
              <a:solidFill>
                <a:srgbClr val="FF0000"/>
              </a:solidFill>
            </a:rPr>
            <a:t>ID</a:t>
          </a:r>
          <a:r>
            <a:rPr kumimoji="1" lang="ja-JP" altLang="en-US" sz="1200">
              <a:solidFill>
                <a:srgbClr val="FF0000"/>
              </a:solidFill>
            </a:rPr>
            <a:t>で簡単に確認ができます！</a:t>
          </a:r>
          <a:endParaRPr kumimoji="1" lang="en-US" altLang="ja-JP" sz="1200">
            <a:solidFill>
              <a:srgbClr val="FF0000"/>
            </a:solidFill>
          </a:endParaRPr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700"/>
            </a:lnSpc>
          </a:pPr>
          <a:r>
            <a:rPr kumimoji="1" lang="ja-JP" altLang="en-US" sz="1200"/>
            <a:t>◆Ｃ指導員の者がＢ指導員養成講習会を受講する場合，Ｃ指導員に認定されてから２年以上経過しているか　</a:t>
          </a:r>
          <a:endParaRPr kumimoji="1" lang="en-US" altLang="ja-JP" sz="1200"/>
        </a:p>
        <a:p>
          <a:pPr>
            <a:lnSpc>
              <a:spcPts val="700"/>
            </a:lnSpc>
          </a:pPr>
          <a:endParaRPr kumimoji="1" lang="en-US" altLang="ja-JP" sz="1200"/>
        </a:p>
        <a:p>
          <a:pPr>
            <a:lnSpc>
              <a:spcPts val="600"/>
            </a:lnSpc>
          </a:pPr>
          <a:r>
            <a:rPr kumimoji="1" lang="ja-JP" altLang="en-US" sz="1200"/>
            <a:t>上記の確認が出来ない場合は，受講をお断りして下さい。</a:t>
          </a:r>
          <a:endParaRPr kumimoji="1" lang="en-US" altLang="ja-JP" sz="1200"/>
        </a:p>
        <a:p>
          <a:pPr>
            <a:lnSpc>
              <a:spcPts val="800"/>
            </a:lnSpc>
          </a:pPr>
          <a:endParaRPr kumimoji="1" lang="en-US" altLang="ja-JP" sz="1100"/>
        </a:p>
        <a:p>
          <a:pPr>
            <a:lnSpc>
              <a:spcPts val="600"/>
            </a:lnSpc>
          </a:pPr>
          <a:endParaRPr kumimoji="1" lang="en-US" altLang="ja-JP" sz="1000"/>
        </a:p>
        <a:p>
          <a:pPr>
            <a:lnSpc>
              <a:spcPts val="800"/>
            </a:lnSpc>
          </a:pP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ushima-judo@zc5.so-net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kushima-judo@zc5.so-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14C6-CAD8-4C5B-8F42-03FC3967FA19}">
  <dimension ref="B1:AF36"/>
  <sheetViews>
    <sheetView tabSelected="1" zoomScaleNormal="100" workbookViewId="0">
      <selection activeCell="R11" sqref="R11:S11"/>
    </sheetView>
  </sheetViews>
  <sheetFormatPr defaultColWidth="9" defaultRowHeight="14" x14ac:dyDescent="0.2"/>
  <cols>
    <col min="1" max="1" width="0.7265625" style="1" customWidth="1"/>
    <col min="2" max="2" width="4.36328125" style="4" customWidth="1"/>
    <col min="3" max="3" width="9.54296875" style="1" customWidth="1"/>
    <col min="4" max="4" width="16.453125" style="1" customWidth="1"/>
    <col min="5" max="6" width="10.1796875" style="4" customWidth="1"/>
    <col min="7" max="7" width="17" style="4" hidden="1" customWidth="1"/>
    <col min="8" max="8" width="5.7265625" style="1" hidden="1" customWidth="1"/>
    <col min="9" max="9" width="10.26953125" style="1" hidden="1" customWidth="1"/>
    <col min="10" max="10" width="14" style="8" customWidth="1"/>
    <col min="11" max="11" width="4.90625" style="10" hidden="1" customWidth="1"/>
    <col min="12" max="13" width="5.54296875" style="10" customWidth="1"/>
    <col min="14" max="14" width="10.453125" style="7" customWidth="1"/>
    <col min="15" max="15" width="12.54296875" style="7" customWidth="1"/>
    <col min="16" max="16" width="19.90625" style="7" customWidth="1"/>
    <col min="17" max="17" width="10.7265625" style="7" customWidth="1"/>
    <col min="18" max="18" width="16.1796875" style="7" customWidth="1"/>
    <col min="19" max="19" width="13.6328125" style="7" customWidth="1"/>
    <col min="20" max="20" width="20.26953125" style="7" customWidth="1"/>
    <col min="21" max="21" width="16.6328125" style="7" customWidth="1"/>
    <col min="22" max="22" width="12.1796875" style="7" customWidth="1"/>
    <col min="23" max="23" width="8.1796875" style="7" customWidth="1"/>
    <col min="24" max="24" width="8.1796875" style="1" customWidth="1"/>
    <col min="25" max="25" width="17.54296875" style="4" customWidth="1"/>
    <col min="26" max="26" width="9" style="1"/>
    <col min="27" max="27" width="12.1796875" style="1" customWidth="1"/>
    <col min="28" max="28" width="11.90625" style="1" customWidth="1"/>
    <col min="29" max="29" width="9" style="1"/>
    <col min="30" max="32" width="9" style="4"/>
    <col min="33" max="16384" width="9" style="1"/>
  </cols>
  <sheetData>
    <row r="1" spans="2:32" ht="12" customHeight="1" x14ac:dyDescent="0.2">
      <c r="C1" s="2"/>
    </row>
    <row r="2" spans="2:32" ht="19" customHeight="1" x14ac:dyDescent="0.2">
      <c r="C2" s="2"/>
      <c r="S2" s="98"/>
      <c r="T2" s="98"/>
      <c r="U2" s="98"/>
      <c r="V2" s="84" t="s">
        <v>121</v>
      </c>
      <c r="W2" s="104" t="s">
        <v>116</v>
      </c>
      <c r="X2" s="104" t="s">
        <v>84</v>
      </c>
    </row>
    <row r="3" spans="2:32" ht="22" customHeight="1" x14ac:dyDescent="0.2">
      <c r="C3" s="159" t="s">
        <v>21</v>
      </c>
      <c r="D3" s="26"/>
      <c r="E3" s="26"/>
      <c r="F3" s="10"/>
    </row>
    <row r="4" spans="2:32" ht="23.5" customHeight="1" thickBot="1" x14ac:dyDescent="0.25">
      <c r="C4" s="130" t="s">
        <v>33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24"/>
      <c r="U4" s="24"/>
      <c r="V4" s="24"/>
      <c r="W4" s="24"/>
      <c r="X4"/>
    </row>
    <row r="5" spans="2:32" ht="29.5" customHeight="1" x14ac:dyDescent="0.25">
      <c r="C5" s="3"/>
      <c r="D5" s="152" t="s">
        <v>141</v>
      </c>
      <c r="E5" s="152"/>
      <c r="F5" s="153" t="s">
        <v>158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38"/>
      <c r="T5" s="100" t="s">
        <v>29</v>
      </c>
      <c r="U5" s="143"/>
      <c r="V5" s="144"/>
      <c r="W5" s="144"/>
      <c r="X5" s="145"/>
      <c r="AB5" s="107" t="s">
        <v>141</v>
      </c>
      <c r="AD5" s="99" t="s">
        <v>121</v>
      </c>
      <c r="AE5" s="99" t="s">
        <v>109</v>
      </c>
      <c r="AF5" s="99" t="s">
        <v>66</v>
      </c>
    </row>
    <row r="6" spans="2:32" ht="29.5" customHeight="1" x14ac:dyDescent="0.25">
      <c r="C6" s="3"/>
      <c r="D6" s="155"/>
      <c r="E6" s="156" t="s">
        <v>34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S6" s="38"/>
      <c r="T6" s="101" t="s">
        <v>27</v>
      </c>
      <c r="U6" s="127"/>
      <c r="V6" s="128"/>
      <c r="W6" s="128"/>
      <c r="X6" s="129"/>
      <c r="Z6" s="96"/>
      <c r="AB6" s="107" t="s">
        <v>142</v>
      </c>
      <c r="AD6" s="99" t="s">
        <v>122</v>
      </c>
      <c r="AE6" s="99" t="s">
        <v>110</v>
      </c>
      <c r="AF6" s="99" t="s">
        <v>78</v>
      </c>
    </row>
    <row r="7" spans="2:32" ht="29.5" customHeight="1" x14ac:dyDescent="0.25">
      <c r="C7" s="3"/>
      <c r="D7" s="155"/>
      <c r="E7" s="157"/>
      <c r="F7" s="157"/>
      <c r="G7" s="157"/>
      <c r="H7" s="155"/>
      <c r="I7" s="155"/>
      <c r="J7" s="158" t="s">
        <v>162</v>
      </c>
      <c r="K7" s="158"/>
      <c r="L7" s="158"/>
      <c r="M7" s="158"/>
      <c r="N7" s="158"/>
      <c r="O7" s="158"/>
      <c r="P7" s="158"/>
      <c r="Q7" s="157"/>
      <c r="S7" s="38"/>
      <c r="T7" s="102" t="s">
        <v>28</v>
      </c>
      <c r="U7" s="141"/>
      <c r="V7" s="127"/>
      <c r="W7" s="127"/>
      <c r="X7" s="142"/>
      <c r="Z7" s="96"/>
      <c r="AB7" s="107" t="s">
        <v>143</v>
      </c>
      <c r="AD7" s="99" t="s">
        <v>123</v>
      </c>
      <c r="AE7" s="99" t="s">
        <v>111</v>
      </c>
      <c r="AF7" s="99" t="s">
        <v>79</v>
      </c>
    </row>
    <row r="8" spans="2:32" ht="29.5" customHeight="1" thickBot="1" x14ac:dyDescent="0.3">
      <c r="C8" s="3"/>
      <c r="D8" s="3"/>
      <c r="E8" s="7"/>
      <c r="F8" s="7"/>
      <c r="G8" s="7"/>
      <c r="H8" s="3"/>
      <c r="I8" s="3"/>
      <c r="J8" s="9"/>
      <c r="K8" s="3"/>
      <c r="L8" s="3"/>
      <c r="M8" s="3"/>
      <c r="S8" s="38"/>
      <c r="T8" s="103" t="s">
        <v>26</v>
      </c>
      <c r="U8" s="124"/>
      <c r="V8" s="125"/>
      <c r="W8" s="125"/>
      <c r="X8" s="126"/>
      <c r="AB8" s="107" t="s">
        <v>144</v>
      </c>
      <c r="AD8" s="99" t="s">
        <v>124</v>
      </c>
      <c r="AE8" s="99" t="s">
        <v>112</v>
      </c>
      <c r="AF8" s="99" t="s">
        <v>80</v>
      </c>
    </row>
    <row r="9" spans="2:32" ht="28.5" customHeight="1" thickBot="1" x14ac:dyDescent="0.25">
      <c r="C9" s="85"/>
      <c r="D9" s="86"/>
      <c r="E9" s="86"/>
      <c r="F9" s="86"/>
      <c r="G9" s="86"/>
      <c r="H9" s="86"/>
      <c r="AB9" s="107" t="s">
        <v>145</v>
      </c>
      <c r="AD9" s="99" t="s">
        <v>125</v>
      </c>
      <c r="AE9" s="99" t="s">
        <v>113</v>
      </c>
      <c r="AF9" s="99" t="s">
        <v>81</v>
      </c>
    </row>
    <row r="10" spans="2:32" ht="45.75" customHeight="1" x14ac:dyDescent="0.2">
      <c r="B10" s="115" t="s">
        <v>20</v>
      </c>
      <c r="C10" s="46" t="s">
        <v>17</v>
      </c>
      <c r="D10" s="47" t="s">
        <v>8</v>
      </c>
      <c r="E10" s="48" t="s">
        <v>0</v>
      </c>
      <c r="F10" s="49" t="s">
        <v>1</v>
      </c>
      <c r="G10" s="46" t="s">
        <v>9</v>
      </c>
      <c r="H10" s="50" t="s">
        <v>7</v>
      </c>
      <c r="I10" s="51" t="s">
        <v>2</v>
      </c>
      <c r="J10" s="52" t="s">
        <v>3</v>
      </c>
      <c r="K10" s="53" t="s">
        <v>4</v>
      </c>
      <c r="L10" s="89" t="s">
        <v>5</v>
      </c>
      <c r="M10" s="89" t="s">
        <v>38</v>
      </c>
      <c r="N10" s="55" t="s">
        <v>42</v>
      </c>
      <c r="O10" s="55" t="s">
        <v>159</v>
      </c>
      <c r="P10" s="55" t="s">
        <v>41</v>
      </c>
      <c r="Q10" s="55" t="s">
        <v>10</v>
      </c>
      <c r="R10" s="131" t="s">
        <v>16</v>
      </c>
      <c r="S10" s="132"/>
      <c r="T10" s="56" t="s">
        <v>15</v>
      </c>
      <c r="U10" s="56" t="s">
        <v>11</v>
      </c>
      <c r="V10" s="135" t="s">
        <v>30</v>
      </c>
      <c r="W10" s="136"/>
      <c r="X10" s="137"/>
      <c r="Y10" s="95" t="s">
        <v>45</v>
      </c>
      <c r="AB10" s="107" t="s">
        <v>146</v>
      </c>
      <c r="AD10" s="99" t="s">
        <v>126</v>
      </c>
      <c r="AE10" s="99" t="s">
        <v>114</v>
      </c>
      <c r="AF10" s="99" t="s">
        <v>82</v>
      </c>
    </row>
    <row r="11" spans="2:32" s="36" customFormat="1" ht="20" customHeight="1" thickBot="1" x14ac:dyDescent="0.25">
      <c r="B11" s="116"/>
      <c r="C11" s="30" t="s">
        <v>18</v>
      </c>
      <c r="D11" s="27">
        <v>500123456</v>
      </c>
      <c r="E11" s="28" t="s">
        <v>22</v>
      </c>
      <c r="F11" s="29" t="s">
        <v>23</v>
      </c>
      <c r="G11" s="30" t="str">
        <f>CONCATENATE(E11," ",F11)</f>
        <v>徳島 太郎</v>
      </c>
      <c r="H11" s="31" t="str">
        <f>PHONETIC(E11)</f>
        <v>トクシマ</v>
      </c>
      <c r="I11" s="31" t="str">
        <f>PHONETIC(F11)</f>
        <v>タロウ</v>
      </c>
      <c r="J11" s="32">
        <v>23911</v>
      </c>
      <c r="K11" s="33">
        <f ca="1">DATEDIF(J11,TODAY(),"Y")</f>
        <v>58</v>
      </c>
      <c r="L11" s="34" t="s">
        <v>6</v>
      </c>
      <c r="M11" s="34" t="s">
        <v>39</v>
      </c>
      <c r="N11" s="37" t="s">
        <v>24</v>
      </c>
      <c r="O11" s="37" t="s">
        <v>160</v>
      </c>
      <c r="P11" s="79" t="s">
        <v>25</v>
      </c>
      <c r="Q11" s="34" t="s">
        <v>13</v>
      </c>
      <c r="R11" s="133" t="s">
        <v>31</v>
      </c>
      <c r="S11" s="134"/>
      <c r="T11" s="35" t="s">
        <v>14</v>
      </c>
      <c r="U11" s="35" t="s">
        <v>12</v>
      </c>
      <c r="V11" s="138" t="s">
        <v>32</v>
      </c>
      <c r="W11" s="139"/>
      <c r="X11" s="140"/>
      <c r="Y11" s="93" t="s">
        <v>46</v>
      </c>
      <c r="AB11" s="107" t="s">
        <v>147</v>
      </c>
      <c r="AD11" s="99" t="s">
        <v>127</v>
      </c>
      <c r="AE11" s="99" t="s">
        <v>115</v>
      </c>
      <c r="AF11" s="99" t="s">
        <v>83</v>
      </c>
    </row>
    <row r="12" spans="2:32" s="6" customFormat="1" ht="30" customHeight="1" thickTop="1" x14ac:dyDescent="0.2">
      <c r="B12" s="90">
        <v>1</v>
      </c>
      <c r="C12" s="57" t="s">
        <v>19</v>
      </c>
      <c r="D12" s="17"/>
      <c r="E12" s="18"/>
      <c r="F12" s="80"/>
      <c r="G12" s="19" t="str">
        <f t="shared" ref="G12:G31" si="0">CONCATENATE(E12," ",F12)</f>
        <v xml:space="preserve"> </v>
      </c>
      <c r="H12" s="58" t="str">
        <f t="shared" ref="H12:H13" si="1">PHONETIC(E12)</f>
        <v/>
      </c>
      <c r="I12" s="58" t="str">
        <f t="shared" ref="I12:I13" si="2">PHONETIC(F12)</f>
        <v/>
      </c>
      <c r="J12" s="59"/>
      <c r="K12" s="20">
        <f t="shared" ref="K12:K31" ca="1" si="3">DATEDIF(J12,TODAY(),"Y")</f>
        <v>124</v>
      </c>
      <c r="L12" s="70"/>
      <c r="M12" s="88"/>
      <c r="N12" s="44"/>
      <c r="O12" s="21"/>
      <c r="P12" s="73"/>
      <c r="Q12" s="21"/>
      <c r="R12" s="119"/>
      <c r="S12" s="120"/>
      <c r="T12" s="74"/>
      <c r="U12" s="25"/>
      <c r="V12" s="121"/>
      <c r="W12" s="122"/>
      <c r="X12" s="123"/>
      <c r="Y12" s="93"/>
      <c r="AB12" s="107" t="s">
        <v>148</v>
      </c>
      <c r="AD12" s="99" t="s">
        <v>128</v>
      </c>
      <c r="AE12" s="99" t="s">
        <v>116</v>
      </c>
      <c r="AF12" s="99" t="s">
        <v>84</v>
      </c>
    </row>
    <row r="13" spans="2:32" s="6" customFormat="1" ht="30" customHeight="1" x14ac:dyDescent="0.2">
      <c r="B13" s="42">
        <v>2</v>
      </c>
      <c r="C13" s="57" t="s">
        <v>19</v>
      </c>
      <c r="D13" s="5"/>
      <c r="E13" s="13"/>
      <c r="F13" s="81"/>
      <c r="G13" s="14" t="str">
        <f t="shared" si="0"/>
        <v xml:space="preserve"> </v>
      </c>
      <c r="H13" s="60" t="str">
        <f t="shared" si="1"/>
        <v/>
      </c>
      <c r="I13" s="60" t="str">
        <f t="shared" si="2"/>
        <v/>
      </c>
      <c r="J13" s="61"/>
      <c r="K13" s="11">
        <f t="shared" ca="1" si="3"/>
        <v>124</v>
      </c>
      <c r="L13" s="71"/>
      <c r="M13" s="71"/>
      <c r="N13" s="45"/>
      <c r="O13" s="12"/>
      <c r="P13" s="75"/>
      <c r="Q13" s="12"/>
      <c r="R13" s="117"/>
      <c r="S13" s="118"/>
      <c r="T13" s="76"/>
      <c r="U13" s="23"/>
      <c r="V13" s="108"/>
      <c r="W13" s="109"/>
      <c r="X13" s="110"/>
      <c r="Y13" s="93"/>
      <c r="AB13" s="107" t="s">
        <v>149</v>
      </c>
      <c r="AD13" s="99" t="s">
        <v>129</v>
      </c>
      <c r="AE13" s="99" t="s">
        <v>117</v>
      </c>
      <c r="AF13" s="99" t="s">
        <v>85</v>
      </c>
    </row>
    <row r="14" spans="2:32" ht="30" customHeight="1" x14ac:dyDescent="0.2">
      <c r="B14" s="42">
        <v>3</v>
      </c>
      <c r="C14" s="57" t="s">
        <v>19</v>
      </c>
      <c r="D14" s="62"/>
      <c r="E14" s="13"/>
      <c r="F14" s="81"/>
      <c r="G14" s="14" t="str">
        <f t="shared" si="0"/>
        <v xml:space="preserve"> </v>
      </c>
      <c r="H14" s="60" t="str">
        <f t="shared" ref="H14:H31" si="4">PHONETIC(E14)</f>
        <v/>
      </c>
      <c r="I14" s="60" t="str">
        <f t="shared" ref="I14:I31" si="5">PHONETIC(F14)</f>
        <v/>
      </c>
      <c r="J14" s="63"/>
      <c r="K14" s="11">
        <f t="shared" ca="1" si="3"/>
        <v>124</v>
      </c>
      <c r="L14" s="71"/>
      <c r="M14" s="71"/>
      <c r="N14" s="45"/>
      <c r="O14" s="12"/>
      <c r="P14" s="75"/>
      <c r="Q14" s="12"/>
      <c r="R14" s="117"/>
      <c r="S14" s="118"/>
      <c r="T14" s="76"/>
      <c r="U14" s="23"/>
      <c r="V14" s="108"/>
      <c r="W14" s="109"/>
      <c r="X14" s="110"/>
      <c r="Y14" s="93"/>
      <c r="AB14" s="107" t="s">
        <v>150</v>
      </c>
      <c r="AD14" s="99" t="s">
        <v>130</v>
      </c>
      <c r="AE14" s="99" t="s">
        <v>118</v>
      </c>
      <c r="AF14" s="99" t="s">
        <v>86</v>
      </c>
    </row>
    <row r="15" spans="2:32" ht="30" customHeight="1" x14ac:dyDescent="0.2">
      <c r="B15" s="42">
        <v>4</v>
      </c>
      <c r="C15" s="57" t="s">
        <v>19</v>
      </c>
      <c r="D15" s="62"/>
      <c r="E15" s="13"/>
      <c r="F15" s="81"/>
      <c r="G15" s="14" t="str">
        <f t="shared" si="0"/>
        <v xml:space="preserve"> </v>
      </c>
      <c r="H15" s="60" t="str">
        <f t="shared" si="4"/>
        <v/>
      </c>
      <c r="I15" s="60" t="str">
        <f t="shared" si="5"/>
        <v/>
      </c>
      <c r="J15" s="63"/>
      <c r="K15" s="11">
        <f t="shared" ca="1" si="3"/>
        <v>124</v>
      </c>
      <c r="L15" s="71"/>
      <c r="M15" s="71"/>
      <c r="N15" s="45"/>
      <c r="O15" s="12"/>
      <c r="P15" s="75"/>
      <c r="Q15" s="12"/>
      <c r="R15" s="117"/>
      <c r="S15" s="118"/>
      <c r="T15" s="76"/>
      <c r="U15" s="23"/>
      <c r="V15" s="108"/>
      <c r="W15" s="109"/>
      <c r="X15" s="110"/>
      <c r="Y15" s="93"/>
      <c r="AB15" s="107" t="s">
        <v>151</v>
      </c>
      <c r="AD15" s="99" t="s">
        <v>131</v>
      </c>
      <c r="AE15" s="99" t="s">
        <v>119</v>
      </c>
      <c r="AF15" s="99" t="s">
        <v>87</v>
      </c>
    </row>
    <row r="16" spans="2:32" ht="30" customHeight="1" x14ac:dyDescent="0.2">
      <c r="B16" s="42">
        <v>5</v>
      </c>
      <c r="C16" s="57" t="s">
        <v>19</v>
      </c>
      <c r="D16" s="62"/>
      <c r="E16" s="13"/>
      <c r="F16" s="81"/>
      <c r="G16" s="14" t="str">
        <f t="shared" si="0"/>
        <v xml:space="preserve"> </v>
      </c>
      <c r="H16" s="60" t="str">
        <f t="shared" si="4"/>
        <v/>
      </c>
      <c r="I16" s="60" t="str">
        <f t="shared" si="5"/>
        <v/>
      </c>
      <c r="J16" s="63"/>
      <c r="K16" s="11">
        <f t="shared" ca="1" si="3"/>
        <v>124</v>
      </c>
      <c r="L16" s="71"/>
      <c r="M16" s="71"/>
      <c r="N16" s="45"/>
      <c r="O16" s="12"/>
      <c r="P16" s="75"/>
      <c r="Q16" s="12"/>
      <c r="R16" s="117"/>
      <c r="S16" s="118"/>
      <c r="T16" s="76"/>
      <c r="U16" s="23"/>
      <c r="V16" s="108"/>
      <c r="W16" s="109"/>
      <c r="X16" s="110"/>
      <c r="Y16" s="93"/>
      <c r="AB16" s="107" t="s">
        <v>152</v>
      </c>
      <c r="AD16" s="99" t="s">
        <v>132</v>
      </c>
      <c r="AE16" s="99" t="s">
        <v>120</v>
      </c>
      <c r="AF16" s="99" t="s">
        <v>88</v>
      </c>
    </row>
    <row r="17" spans="2:32" ht="30" customHeight="1" x14ac:dyDescent="0.2">
      <c r="B17" s="42">
        <v>6</v>
      </c>
      <c r="C17" s="57" t="s">
        <v>19</v>
      </c>
      <c r="D17" s="62"/>
      <c r="E17" s="13"/>
      <c r="F17" s="81"/>
      <c r="G17" s="14" t="str">
        <f t="shared" si="0"/>
        <v xml:space="preserve"> </v>
      </c>
      <c r="H17" s="60" t="str">
        <f t="shared" si="4"/>
        <v/>
      </c>
      <c r="I17" s="60" t="str">
        <f t="shared" si="5"/>
        <v/>
      </c>
      <c r="J17" s="63"/>
      <c r="K17" s="11">
        <f t="shared" ca="1" si="3"/>
        <v>124</v>
      </c>
      <c r="L17" s="71"/>
      <c r="M17" s="71"/>
      <c r="N17" s="45"/>
      <c r="O17" s="12"/>
      <c r="P17" s="75"/>
      <c r="Q17" s="12"/>
      <c r="R17" s="117"/>
      <c r="S17" s="118"/>
      <c r="T17" s="76"/>
      <c r="U17" s="23"/>
      <c r="V17" s="108"/>
      <c r="W17" s="109"/>
      <c r="X17" s="110"/>
      <c r="Y17" s="93"/>
      <c r="AB17" s="107" t="s">
        <v>153</v>
      </c>
      <c r="AD17" s="99" t="s">
        <v>133</v>
      </c>
      <c r="AE17" s="99"/>
      <c r="AF17" s="99" t="s">
        <v>89</v>
      </c>
    </row>
    <row r="18" spans="2:32" ht="30" customHeight="1" x14ac:dyDescent="0.2">
      <c r="B18" s="42">
        <v>7</v>
      </c>
      <c r="C18" s="57" t="s">
        <v>19</v>
      </c>
      <c r="D18" s="62"/>
      <c r="E18" s="13"/>
      <c r="F18" s="81"/>
      <c r="G18" s="14" t="str">
        <f t="shared" si="0"/>
        <v xml:space="preserve"> </v>
      </c>
      <c r="H18" s="60" t="str">
        <f t="shared" si="4"/>
        <v/>
      </c>
      <c r="I18" s="60" t="str">
        <f t="shared" si="5"/>
        <v/>
      </c>
      <c r="J18" s="63"/>
      <c r="K18" s="11">
        <f t="shared" ca="1" si="3"/>
        <v>124</v>
      </c>
      <c r="L18" s="71"/>
      <c r="M18" s="71"/>
      <c r="N18" s="45"/>
      <c r="O18" s="12"/>
      <c r="P18" s="75"/>
      <c r="Q18" s="12"/>
      <c r="R18" s="117"/>
      <c r="S18" s="118"/>
      <c r="T18" s="76"/>
      <c r="U18" s="23"/>
      <c r="V18" s="108"/>
      <c r="W18" s="109"/>
      <c r="X18" s="110"/>
      <c r="Y18" s="93"/>
      <c r="AB18" s="107" t="s">
        <v>154</v>
      </c>
      <c r="AD18" s="99" t="s">
        <v>134</v>
      </c>
      <c r="AE18" s="99"/>
      <c r="AF18" s="99" t="s">
        <v>90</v>
      </c>
    </row>
    <row r="19" spans="2:32" ht="30" customHeight="1" x14ac:dyDescent="0.2">
      <c r="B19" s="42">
        <v>8</v>
      </c>
      <c r="C19" s="57" t="s">
        <v>19</v>
      </c>
      <c r="D19" s="62"/>
      <c r="E19" s="13"/>
      <c r="F19" s="81"/>
      <c r="G19" s="14" t="str">
        <f t="shared" si="0"/>
        <v xml:space="preserve"> </v>
      </c>
      <c r="H19" s="60" t="str">
        <f t="shared" si="4"/>
        <v/>
      </c>
      <c r="I19" s="60" t="str">
        <f t="shared" si="5"/>
        <v/>
      </c>
      <c r="J19" s="63"/>
      <c r="K19" s="11">
        <f t="shared" ca="1" si="3"/>
        <v>124</v>
      </c>
      <c r="L19" s="71"/>
      <c r="M19" s="71"/>
      <c r="N19" s="45"/>
      <c r="O19" s="12"/>
      <c r="P19" s="75"/>
      <c r="Q19" s="12"/>
      <c r="R19" s="117"/>
      <c r="S19" s="118"/>
      <c r="T19" s="76"/>
      <c r="U19" s="23"/>
      <c r="V19" s="108"/>
      <c r="W19" s="109"/>
      <c r="X19" s="110"/>
      <c r="Y19" s="93"/>
      <c r="AB19" s="107" t="s">
        <v>155</v>
      </c>
      <c r="AD19" s="99" t="s">
        <v>135</v>
      </c>
      <c r="AE19" s="99"/>
      <c r="AF19" s="99" t="s">
        <v>91</v>
      </c>
    </row>
    <row r="20" spans="2:32" ht="30" customHeight="1" x14ac:dyDescent="0.2">
      <c r="B20" s="42">
        <v>9</v>
      </c>
      <c r="C20" s="57" t="s">
        <v>19</v>
      </c>
      <c r="D20" s="62"/>
      <c r="E20" s="13"/>
      <c r="F20" s="81"/>
      <c r="G20" s="14" t="str">
        <f t="shared" si="0"/>
        <v xml:space="preserve"> </v>
      </c>
      <c r="H20" s="60" t="str">
        <f t="shared" si="4"/>
        <v/>
      </c>
      <c r="I20" s="60" t="str">
        <f t="shared" si="5"/>
        <v/>
      </c>
      <c r="J20" s="63"/>
      <c r="K20" s="11">
        <f t="shared" ca="1" si="3"/>
        <v>124</v>
      </c>
      <c r="L20" s="71"/>
      <c r="M20" s="71"/>
      <c r="N20" s="45"/>
      <c r="O20" s="12"/>
      <c r="P20" s="75"/>
      <c r="Q20" s="12"/>
      <c r="R20" s="117"/>
      <c r="S20" s="118"/>
      <c r="T20" s="76"/>
      <c r="U20" s="23"/>
      <c r="V20" s="108"/>
      <c r="W20" s="109"/>
      <c r="X20" s="110"/>
      <c r="Y20" s="93"/>
      <c r="AB20" s="107" t="s">
        <v>156</v>
      </c>
      <c r="AD20" s="99" t="s">
        <v>136</v>
      </c>
      <c r="AE20" s="99"/>
      <c r="AF20" s="99" t="s">
        <v>92</v>
      </c>
    </row>
    <row r="21" spans="2:32" ht="30" customHeight="1" x14ac:dyDescent="0.2">
      <c r="B21" s="42">
        <v>10</v>
      </c>
      <c r="C21" s="57" t="s">
        <v>19</v>
      </c>
      <c r="D21" s="62"/>
      <c r="E21" s="13"/>
      <c r="F21" s="81"/>
      <c r="G21" s="14" t="str">
        <f t="shared" si="0"/>
        <v xml:space="preserve"> </v>
      </c>
      <c r="H21" s="60" t="str">
        <f t="shared" si="4"/>
        <v/>
      </c>
      <c r="I21" s="60" t="str">
        <f t="shared" si="5"/>
        <v/>
      </c>
      <c r="J21" s="63"/>
      <c r="K21" s="11">
        <f t="shared" ca="1" si="3"/>
        <v>124</v>
      </c>
      <c r="L21" s="71"/>
      <c r="M21" s="71"/>
      <c r="N21" s="45"/>
      <c r="O21" s="12"/>
      <c r="P21" s="75"/>
      <c r="Q21" s="12"/>
      <c r="R21" s="117"/>
      <c r="S21" s="118"/>
      <c r="T21" s="76"/>
      <c r="U21" s="23"/>
      <c r="V21" s="108"/>
      <c r="W21" s="109"/>
      <c r="X21" s="110"/>
      <c r="Y21" s="93"/>
      <c r="AB21" s="107" t="s">
        <v>157</v>
      </c>
      <c r="AD21" s="99" t="s">
        <v>137</v>
      </c>
      <c r="AE21" s="99"/>
      <c r="AF21" s="99" t="s">
        <v>93</v>
      </c>
    </row>
    <row r="22" spans="2:32" ht="30" customHeight="1" x14ac:dyDescent="0.2">
      <c r="B22" s="42">
        <v>11</v>
      </c>
      <c r="C22" s="57" t="s">
        <v>19</v>
      </c>
      <c r="D22" s="62"/>
      <c r="E22" s="13"/>
      <c r="F22" s="81"/>
      <c r="G22" s="14"/>
      <c r="H22" s="60" t="str">
        <f t="shared" si="4"/>
        <v/>
      </c>
      <c r="I22" s="60" t="str">
        <f t="shared" si="5"/>
        <v/>
      </c>
      <c r="J22" s="63"/>
      <c r="K22" s="11">
        <f t="shared" ca="1" si="3"/>
        <v>124</v>
      </c>
      <c r="L22" s="71"/>
      <c r="M22" s="71"/>
      <c r="N22" s="45"/>
      <c r="O22" s="12"/>
      <c r="P22" s="75"/>
      <c r="Q22" s="12"/>
      <c r="R22" s="75"/>
      <c r="S22" s="76"/>
      <c r="T22" s="76"/>
      <c r="U22" s="23"/>
      <c r="V22" s="108"/>
      <c r="W22" s="109"/>
      <c r="X22" s="110"/>
      <c r="Y22" s="93"/>
      <c r="AB22" s="99"/>
      <c r="AD22" s="99"/>
      <c r="AE22" s="99"/>
      <c r="AF22" s="99" t="s">
        <v>94</v>
      </c>
    </row>
    <row r="23" spans="2:32" ht="30" customHeight="1" x14ac:dyDescent="0.2">
      <c r="B23" s="42">
        <v>12</v>
      </c>
      <c r="C23" s="57" t="s">
        <v>19</v>
      </c>
      <c r="D23" s="62"/>
      <c r="E23" s="13"/>
      <c r="F23" s="81"/>
      <c r="G23" s="14"/>
      <c r="H23" s="60" t="str">
        <f t="shared" si="4"/>
        <v/>
      </c>
      <c r="I23" s="60" t="str">
        <f t="shared" si="5"/>
        <v/>
      </c>
      <c r="J23" s="63"/>
      <c r="K23" s="11">
        <f t="shared" ca="1" si="3"/>
        <v>124</v>
      </c>
      <c r="L23" s="71"/>
      <c r="M23" s="71"/>
      <c r="N23" s="45"/>
      <c r="O23" s="12"/>
      <c r="P23" s="75"/>
      <c r="Q23" s="12"/>
      <c r="R23" s="75"/>
      <c r="S23" s="76"/>
      <c r="T23" s="76"/>
      <c r="U23" s="23"/>
      <c r="V23" s="108"/>
      <c r="W23" s="109"/>
      <c r="X23" s="110"/>
      <c r="Y23" s="93"/>
      <c r="AB23" s="99"/>
      <c r="AD23" s="99"/>
      <c r="AE23" s="99"/>
      <c r="AF23" s="99" t="s">
        <v>95</v>
      </c>
    </row>
    <row r="24" spans="2:32" ht="30" customHeight="1" x14ac:dyDescent="0.2">
      <c r="B24" s="42">
        <v>13</v>
      </c>
      <c r="C24" s="57" t="s">
        <v>19</v>
      </c>
      <c r="D24" s="62"/>
      <c r="E24" s="13"/>
      <c r="F24" s="81"/>
      <c r="G24" s="14"/>
      <c r="H24" s="60" t="str">
        <f t="shared" si="4"/>
        <v/>
      </c>
      <c r="I24" s="60" t="str">
        <f t="shared" si="5"/>
        <v/>
      </c>
      <c r="J24" s="63"/>
      <c r="K24" s="11">
        <f t="shared" ca="1" si="3"/>
        <v>124</v>
      </c>
      <c r="L24" s="71"/>
      <c r="M24" s="71"/>
      <c r="N24" s="45"/>
      <c r="O24" s="12"/>
      <c r="P24" s="75"/>
      <c r="Q24" s="12"/>
      <c r="R24" s="75"/>
      <c r="S24" s="76"/>
      <c r="T24" s="76"/>
      <c r="U24" s="23"/>
      <c r="V24" s="108"/>
      <c r="W24" s="109"/>
      <c r="X24" s="110"/>
      <c r="Y24" s="93"/>
      <c r="AB24" s="99"/>
      <c r="AD24" s="99"/>
      <c r="AE24" s="99"/>
      <c r="AF24" s="99" t="s">
        <v>96</v>
      </c>
    </row>
    <row r="25" spans="2:32" ht="30" customHeight="1" x14ac:dyDescent="0.2">
      <c r="B25" s="42">
        <v>14</v>
      </c>
      <c r="C25" s="57" t="s">
        <v>19</v>
      </c>
      <c r="D25" s="62"/>
      <c r="E25" s="13"/>
      <c r="F25" s="81"/>
      <c r="G25" s="14"/>
      <c r="H25" s="60" t="str">
        <f t="shared" si="4"/>
        <v/>
      </c>
      <c r="I25" s="60" t="str">
        <f t="shared" si="5"/>
        <v/>
      </c>
      <c r="J25" s="63"/>
      <c r="K25" s="11">
        <f t="shared" ca="1" si="3"/>
        <v>124</v>
      </c>
      <c r="L25" s="71"/>
      <c r="M25" s="71"/>
      <c r="N25" s="45"/>
      <c r="O25" s="12"/>
      <c r="P25" s="75"/>
      <c r="Q25" s="12"/>
      <c r="R25" s="75"/>
      <c r="S25" s="76"/>
      <c r="T25" s="76"/>
      <c r="U25" s="23"/>
      <c r="V25" s="108"/>
      <c r="W25" s="109"/>
      <c r="X25" s="110"/>
      <c r="Y25" s="93"/>
      <c r="AD25" s="99"/>
      <c r="AE25" s="99"/>
      <c r="AF25" s="99" t="s">
        <v>97</v>
      </c>
    </row>
    <row r="26" spans="2:32" ht="30" customHeight="1" x14ac:dyDescent="0.2">
      <c r="B26" s="42">
        <v>15</v>
      </c>
      <c r="C26" s="57" t="s">
        <v>19</v>
      </c>
      <c r="D26" s="62"/>
      <c r="E26" s="13"/>
      <c r="F26" s="81"/>
      <c r="G26" s="14"/>
      <c r="H26" s="60" t="str">
        <f t="shared" si="4"/>
        <v/>
      </c>
      <c r="I26" s="60" t="str">
        <f t="shared" si="5"/>
        <v/>
      </c>
      <c r="J26" s="63"/>
      <c r="K26" s="11">
        <f t="shared" ca="1" si="3"/>
        <v>124</v>
      </c>
      <c r="L26" s="71"/>
      <c r="M26" s="71"/>
      <c r="N26" s="45"/>
      <c r="O26" s="12"/>
      <c r="P26" s="75"/>
      <c r="Q26" s="12"/>
      <c r="R26" s="75"/>
      <c r="S26" s="76"/>
      <c r="T26" s="76"/>
      <c r="U26" s="23"/>
      <c r="V26" s="108"/>
      <c r="W26" s="109"/>
      <c r="X26" s="110"/>
      <c r="Y26" s="93"/>
      <c r="AD26" s="99"/>
      <c r="AE26" s="99"/>
      <c r="AF26" s="99" t="s">
        <v>98</v>
      </c>
    </row>
    <row r="27" spans="2:32" ht="30" customHeight="1" x14ac:dyDescent="0.2">
      <c r="B27" s="42">
        <v>16</v>
      </c>
      <c r="C27" s="57" t="s">
        <v>19</v>
      </c>
      <c r="D27" s="62"/>
      <c r="E27" s="13"/>
      <c r="F27" s="81"/>
      <c r="G27" s="14" t="str">
        <f t="shared" si="0"/>
        <v xml:space="preserve"> </v>
      </c>
      <c r="H27" s="60" t="str">
        <f t="shared" si="4"/>
        <v/>
      </c>
      <c r="I27" s="60" t="str">
        <f t="shared" si="5"/>
        <v/>
      </c>
      <c r="J27" s="63"/>
      <c r="K27" s="11">
        <f t="shared" ca="1" si="3"/>
        <v>124</v>
      </c>
      <c r="L27" s="71"/>
      <c r="M27" s="71"/>
      <c r="N27" s="45"/>
      <c r="O27" s="12"/>
      <c r="P27" s="75"/>
      <c r="Q27" s="12"/>
      <c r="R27" s="117"/>
      <c r="S27" s="118"/>
      <c r="T27" s="76"/>
      <c r="U27" s="23"/>
      <c r="V27" s="108"/>
      <c r="W27" s="109"/>
      <c r="X27" s="110"/>
      <c r="Y27" s="93"/>
      <c r="AD27" s="99"/>
      <c r="AE27" s="99"/>
      <c r="AF27" s="99" t="s">
        <v>99</v>
      </c>
    </row>
    <row r="28" spans="2:32" ht="30" customHeight="1" x14ac:dyDescent="0.2">
      <c r="B28" s="42">
        <v>17</v>
      </c>
      <c r="C28" s="57" t="s">
        <v>19</v>
      </c>
      <c r="D28" s="62"/>
      <c r="E28" s="13"/>
      <c r="F28" s="81"/>
      <c r="G28" s="14" t="str">
        <f t="shared" si="0"/>
        <v xml:space="preserve"> </v>
      </c>
      <c r="H28" s="60" t="str">
        <f t="shared" si="4"/>
        <v/>
      </c>
      <c r="I28" s="60" t="str">
        <f t="shared" si="5"/>
        <v/>
      </c>
      <c r="J28" s="63"/>
      <c r="K28" s="11">
        <f t="shared" ca="1" si="3"/>
        <v>124</v>
      </c>
      <c r="L28" s="71"/>
      <c r="M28" s="71"/>
      <c r="N28" s="45"/>
      <c r="O28" s="12"/>
      <c r="P28" s="75"/>
      <c r="Q28" s="12"/>
      <c r="R28" s="117"/>
      <c r="S28" s="118"/>
      <c r="T28" s="76"/>
      <c r="U28" s="23"/>
      <c r="V28" s="108"/>
      <c r="W28" s="109"/>
      <c r="X28" s="110"/>
      <c r="Y28" s="93"/>
      <c r="AD28" s="99"/>
      <c r="AE28" s="99"/>
      <c r="AF28" s="99" t="s">
        <v>100</v>
      </c>
    </row>
    <row r="29" spans="2:32" ht="30" customHeight="1" x14ac:dyDescent="0.2">
      <c r="B29" s="42">
        <v>18</v>
      </c>
      <c r="C29" s="57" t="s">
        <v>19</v>
      </c>
      <c r="D29" s="62"/>
      <c r="E29" s="13"/>
      <c r="F29" s="81"/>
      <c r="G29" s="14" t="str">
        <f t="shared" si="0"/>
        <v xml:space="preserve"> </v>
      </c>
      <c r="H29" s="60" t="str">
        <f t="shared" si="4"/>
        <v/>
      </c>
      <c r="I29" s="60" t="str">
        <f t="shared" si="5"/>
        <v/>
      </c>
      <c r="J29" s="63"/>
      <c r="K29" s="11">
        <f t="shared" ca="1" si="3"/>
        <v>124</v>
      </c>
      <c r="L29" s="71"/>
      <c r="M29" s="71"/>
      <c r="N29" s="45"/>
      <c r="O29" s="12"/>
      <c r="P29" s="75"/>
      <c r="Q29" s="12"/>
      <c r="R29" s="117"/>
      <c r="S29" s="118"/>
      <c r="T29" s="76"/>
      <c r="U29" s="23"/>
      <c r="V29" s="108"/>
      <c r="W29" s="109"/>
      <c r="X29" s="110"/>
      <c r="Y29" s="93"/>
      <c r="AD29" s="99"/>
      <c r="AE29" s="99"/>
      <c r="AF29" s="99" t="s">
        <v>101</v>
      </c>
    </row>
    <row r="30" spans="2:32" ht="30" customHeight="1" x14ac:dyDescent="0.2">
      <c r="B30" s="42">
        <v>19</v>
      </c>
      <c r="C30" s="57" t="s">
        <v>19</v>
      </c>
      <c r="D30" s="62"/>
      <c r="E30" s="13"/>
      <c r="F30" s="81"/>
      <c r="G30" s="14" t="str">
        <f t="shared" si="0"/>
        <v xml:space="preserve"> </v>
      </c>
      <c r="H30" s="60" t="str">
        <f t="shared" si="4"/>
        <v/>
      </c>
      <c r="I30" s="60" t="str">
        <f t="shared" si="5"/>
        <v/>
      </c>
      <c r="J30" s="64"/>
      <c r="K30" s="11">
        <f t="shared" ca="1" si="3"/>
        <v>124</v>
      </c>
      <c r="L30" s="71"/>
      <c r="M30" s="71"/>
      <c r="N30" s="45"/>
      <c r="O30" s="12"/>
      <c r="P30" s="75"/>
      <c r="Q30" s="12"/>
      <c r="R30" s="117"/>
      <c r="S30" s="118"/>
      <c r="T30" s="76"/>
      <c r="U30" s="23"/>
      <c r="V30" s="108"/>
      <c r="W30" s="109"/>
      <c r="X30" s="110"/>
      <c r="Y30" s="93"/>
      <c r="AD30" s="99"/>
      <c r="AE30" s="99"/>
      <c r="AF30" s="99" t="s">
        <v>102</v>
      </c>
    </row>
    <row r="31" spans="2:32" ht="30" customHeight="1" thickBot="1" x14ac:dyDescent="0.25">
      <c r="B31" s="43">
        <v>20</v>
      </c>
      <c r="C31" s="65" t="s">
        <v>19</v>
      </c>
      <c r="D31" s="66"/>
      <c r="E31" s="82"/>
      <c r="F31" s="83"/>
      <c r="G31" s="15" t="str">
        <f t="shared" si="0"/>
        <v xml:space="preserve"> </v>
      </c>
      <c r="H31" s="67" t="str">
        <f t="shared" si="4"/>
        <v/>
      </c>
      <c r="I31" s="91" t="str">
        <f t="shared" si="5"/>
        <v/>
      </c>
      <c r="J31" s="68"/>
      <c r="K31" s="16">
        <f t="shared" ca="1" si="3"/>
        <v>124</v>
      </c>
      <c r="L31" s="72"/>
      <c r="M31" s="72"/>
      <c r="N31" s="69"/>
      <c r="O31" s="39"/>
      <c r="P31" s="77"/>
      <c r="Q31" s="39"/>
      <c r="R31" s="146"/>
      <c r="S31" s="147"/>
      <c r="T31" s="78"/>
      <c r="U31" s="22"/>
      <c r="V31" s="111"/>
      <c r="W31" s="112"/>
      <c r="X31" s="113"/>
      <c r="Y31" s="94"/>
      <c r="AD31" s="99"/>
      <c r="AE31" s="99"/>
      <c r="AF31" s="99" t="s">
        <v>103</v>
      </c>
    </row>
    <row r="32" spans="2:32" ht="14.5" customHeight="1" x14ac:dyDescent="0.2">
      <c r="C32" s="40"/>
      <c r="L32" s="41"/>
      <c r="M32" s="41"/>
      <c r="N32" s="41"/>
      <c r="O32" s="41"/>
      <c r="P32" s="41"/>
      <c r="Q32" s="41"/>
      <c r="R32" s="41"/>
      <c r="S32" s="41"/>
      <c r="T32" s="41"/>
      <c r="U32" s="10"/>
      <c r="V32" s="10"/>
      <c r="W32" s="10"/>
      <c r="X32" s="10"/>
      <c r="AD32" s="99"/>
      <c r="AE32" s="99"/>
      <c r="AF32" s="99" t="s">
        <v>104</v>
      </c>
    </row>
    <row r="33" spans="3:32" ht="18" customHeight="1" x14ac:dyDescent="0.2">
      <c r="C33" s="92" t="s">
        <v>43</v>
      </c>
      <c r="D33" s="10" t="s">
        <v>161</v>
      </c>
      <c r="E33" s="10"/>
      <c r="F33" s="10"/>
      <c r="G33" s="10"/>
      <c r="H33" s="10"/>
      <c r="I33" s="10"/>
      <c r="J33" s="10"/>
      <c r="N33" s="10"/>
      <c r="O33" s="10"/>
      <c r="P33" s="10"/>
      <c r="Q33" s="10"/>
      <c r="R33" s="114" t="s">
        <v>138</v>
      </c>
      <c r="S33" s="114"/>
      <c r="T33" s="114"/>
      <c r="U33" s="114"/>
      <c r="AD33" s="99"/>
      <c r="AE33" s="99"/>
      <c r="AF33" s="99" t="s">
        <v>105</v>
      </c>
    </row>
    <row r="34" spans="3:32" ht="18" customHeight="1" x14ac:dyDescent="0.2">
      <c r="C34" s="92" t="s">
        <v>44</v>
      </c>
      <c r="D34" s="10"/>
      <c r="E34" s="7"/>
      <c r="F34" s="7"/>
      <c r="G34" s="7"/>
      <c r="H34" s="10"/>
      <c r="I34" s="10"/>
      <c r="J34" s="9"/>
      <c r="AD34" s="99"/>
      <c r="AE34" s="99"/>
      <c r="AF34" s="99" t="s">
        <v>106</v>
      </c>
    </row>
    <row r="35" spans="3:32" x14ac:dyDescent="0.2">
      <c r="AD35" s="99"/>
      <c r="AE35" s="99"/>
      <c r="AF35" s="99" t="s">
        <v>107</v>
      </c>
    </row>
    <row r="36" spans="3:32" x14ac:dyDescent="0.2">
      <c r="AD36" s="99"/>
      <c r="AE36" s="99"/>
      <c r="AF36" s="99"/>
    </row>
  </sheetData>
  <mergeCells count="49">
    <mergeCell ref="R20:S20"/>
    <mergeCell ref="R31:S31"/>
    <mergeCell ref="R21:S21"/>
    <mergeCell ref="R27:S27"/>
    <mergeCell ref="R28:S28"/>
    <mergeCell ref="R29:S29"/>
    <mergeCell ref="R30:S30"/>
    <mergeCell ref="U8:X8"/>
    <mergeCell ref="U6:X6"/>
    <mergeCell ref="C4:S4"/>
    <mergeCell ref="R10:S10"/>
    <mergeCell ref="R11:S11"/>
    <mergeCell ref="V10:X10"/>
    <mergeCell ref="V11:X11"/>
    <mergeCell ref="E6:Q6"/>
    <mergeCell ref="U7:X7"/>
    <mergeCell ref="U5:X5"/>
    <mergeCell ref="D5:E5"/>
    <mergeCell ref="V17:X17"/>
    <mergeCell ref="V18:X18"/>
    <mergeCell ref="V19:X19"/>
    <mergeCell ref="B10:B11"/>
    <mergeCell ref="R16:S16"/>
    <mergeCell ref="R12:S12"/>
    <mergeCell ref="R13:S13"/>
    <mergeCell ref="R14:S14"/>
    <mergeCell ref="R15:S15"/>
    <mergeCell ref="V12:X12"/>
    <mergeCell ref="V13:X13"/>
    <mergeCell ref="V14:X14"/>
    <mergeCell ref="R17:S17"/>
    <mergeCell ref="R18:S18"/>
    <mergeCell ref="R19:S19"/>
    <mergeCell ref="V30:X30"/>
    <mergeCell ref="V31:X31"/>
    <mergeCell ref="R33:U33"/>
    <mergeCell ref="J7:P7"/>
    <mergeCell ref="V25:X25"/>
    <mergeCell ref="V26:X26"/>
    <mergeCell ref="V27:X27"/>
    <mergeCell ref="V28:X28"/>
    <mergeCell ref="V29:X29"/>
    <mergeCell ref="V20:X20"/>
    <mergeCell ref="V21:X21"/>
    <mergeCell ref="V22:X22"/>
    <mergeCell ref="V23:X23"/>
    <mergeCell ref="V24:X24"/>
    <mergeCell ref="V15:X15"/>
    <mergeCell ref="V16:X16"/>
  </mergeCells>
  <phoneticPr fontId="6"/>
  <dataValidations count="12">
    <dataValidation type="list" allowBlank="1" showInputMessage="1" showErrorMessage="1" sqref="L11:L31" xr:uid="{FC82E861-8EA8-43F9-B1EC-610EC017FA32}">
      <formula1>"男,女"</formula1>
    </dataValidation>
    <dataValidation type="list" allowBlank="1" showInputMessage="1" sqref="C12:C31" xr:uid="{8542195B-9006-47BB-B510-5EAC49531A1A}">
      <formula1>"選択してください,✔"</formula1>
    </dataValidation>
    <dataValidation type="list" allowBlank="1" showInputMessage="1" showErrorMessage="1" sqref="N11:N31" xr:uid="{C149F815-F7F7-40C1-BBCC-D37BA7E5F394}">
      <formula1>"C養成,A更新,B更新,C更新"</formula1>
    </dataValidation>
    <dataValidation type="list" allowBlank="1" showInputMessage="1" showErrorMessage="1" sqref="M11" xr:uid="{3EC246C2-E230-4DD9-B167-5328673C15F8}">
      <formula1>"五,四,三,二"</formula1>
    </dataValidation>
    <dataValidation type="list" allowBlank="1" showInputMessage="1" showErrorMessage="1" sqref="M12:M31" xr:uid="{9C587922-413A-4D54-B131-67D0F32E106D}">
      <formula1>"六,五,四,三,二"</formula1>
    </dataValidation>
    <dataValidation type="list" allowBlank="1" showInputMessage="1" showErrorMessage="1" sqref="Y11:Y31" xr:uid="{AE40D12F-E099-4672-9F7E-4E664A4EF8BD}">
      <formula1>"小学生,中学生,高校生,大学生,社会人,特になし"</formula1>
    </dataValidation>
    <dataValidation type="list" allowBlank="1" showInputMessage="1" showErrorMessage="1" sqref="V2" xr:uid="{B5F1DD08-CD47-44DC-BCD0-D78A8F435A4D}">
      <formula1>$AD$5:$AD$21</formula1>
    </dataValidation>
    <dataValidation type="list" allowBlank="1" showInputMessage="1" showErrorMessage="1" sqref="W2" xr:uid="{2D0F5152-5720-499B-A1CE-E6BE5B89CE9C}">
      <formula1>$AE$5:$AE$16</formula1>
    </dataValidation>
    <dataValidation type="list" allowBlank="1" showInputMessage="1" showErrorMessage="1" sqref="X2" xr:uid="{26DBABC4-6B7A-4E12-A873-3D0AA76A9EA2}">
      <formula1>$AF$5:$AF$36</formula1>
    </dataValidation>
    <dataValidation type="list" allowBlank="1" showInputMessage="1" showErrorMessage="1" sqref="AB5" xr:uid="{403A9F3E-15DD-4302-B908-0009BD85F40D}">
      <formula1>$AB$5:$AB$23</formula1>
    </dataValidation>
    <dataValidation type="list" allowBlank="1" showInputMessage="1" showErrorMessage="1" sqref="D5:E5" xr:uid="{B8747F21-CF09-415F-9B78-DFF6C445245A}">
      <formula1>$AB$5:$AB$33</formula1>
    </dataValidation>
    <dataValidation type="list" allowBlank="1" showInputMessage="1" showErrorMessage="1" sqref="O12:O31" xr:uid="{29331E34-3CC4-463A-9342-1AB9065A4F91}">
      <formula1>"全日,15日6ｈ,15日22日10h,22日6h"</formula1>
    </dataValidation>
  </dataValidations>
  <hyperlinks>
    <hyperlink ref="V11" r:id="rId1" xr:uid="{2A0EA3E9-745A-4076-972D-1CCE916A7FAF}"/>
  </hyperlinks>
  <printOptions horizontalCentered="1"/>
  <pageMargins left="0" right="0" top="0" bottom="0" header="0" footer="0"/>
  <pageSetup paperSize="9" scale="64" orientation="landscape" r:id="rId2"/>
  <headerFooter alignWithMargins="0">
    <oddHeader>&amp;L（様式7）</oddHeader>
    <oddFooter>&amp;C&amp;P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9906-210F-4D3D-86A1-C9106CBF4E6D}">
  <dimension ref="B1:AE36"/>
  <sheetViews>
    <sheetView view="pageBreakPreview" topLeftCell="B26" zoomScale="60" zoomScaleNormal="90" workbookViewId="0">
      <selection activeCell="U9" sqref="U9"/>
    </sheetView>
  </sheetViews>
  <sheetFormatPr defaultColWidth="9" defaultRowHeight="14" x14ac:dyDescent="0.2"/>
  <cols>
    <col min="1" max="1" width="0.7265625" style="1" customWidth="1"/>
    <col min="2" max="2" width="4.36328125" style="4" customWidth="1"/>
    <col min="3" max="3" width="9.54296875" style="1" customWidth="1"/>
    <col min="4" max="4" width="16.453125" style="1" customWidth="1"/>
    <col min="5" max="6" width="10.1796875" style="4" customWidth="1"/>
    <col min="7" max="7" width="17" style="4" hidden="1" customWidth="1"/>
    <col min="8" max="8" width="9.90625" style="1" hidden="1" customWidth="1"/>
    <col min="9" max="9" width="9.453125" style="1" hidden="1" customWidth="1"/>
    <col min="10" max="10" width="15" style="8" customWidth="1"/>
    <col min="11" max="11" width="6.26953125" style="10" hidden="1" customWidth="1"/>
    <col min="12" max="12" width="5.54296875" style="10" customWidth="1"/>
    <col min="13" max="13" width="5.08984375" style="10" customWidth="1"/>
    <col min="14" max="14" width="12.26953125" style="7" customWidth="1"/>
    <col min="15" max="15" width="19.90625" style="7" customWidth="1"/>
    <col min="16" max="16" width="10.7265625" style="7" customWidth="1"/>
    <col min="17" max="17" width="18.90625" style="7" customWidth="1"/>
    <col min="18" max="18" width="9.08984375" style="7" customWidth="1"/>
    <col min="19" max="19" width="21.6328125" style="7" customWidth="1"/>
    <col min="20" max="20" width="18.81640625" style="7" customWidth="1"/>
    <col min="21" max="21" width="12.54296875" style="7" customWidth="1"/>
    <col min="22" max="22" width="9.08984375" style="7" customWidth="1"/>
    <col min="23" max="23" width="9.08984375" style="1" customWidth="1"/>
    <col min="24" max="26" width="9" style="1"/>
    <col min="27" max="27" width="12.90625" style="99" customWidth="1"/>
    <col min="28" max="28" width="9" style="1"/>
    <col min="29" max="29" width="11.90625" style="4" customWidth="1"/>
    <col min="30" max="31" width="9" style="4"/>
    <col min="32" max="16384" width="9" style="1"/>
  </cols>
  <sheetData>
    <row r="1" spans="2:31" ht="25" customHeight="1" x14ac:dyDescent="0.2">
      <c r="C1" s="2"/>
      <c r="R1" s="98"/>
      <c r="S1" s="98"/>
      <c r="T1" s="98"/>
      <c r="U1" s="84" t="s">
        <v>48</v>
      </c>
      <c r="V1" s="104" t="s">
        <v>71</v>
      </c>
      <c r="W1" s="104" t="s">
        <v>97</v>
      </c>
    </row>
    <row r="2" spans="2:31" ht="22" customHeight="1" x14ac:dyDescent="0.2">
      <c r="C2" s="84" t="s">
        <v>21</v>
      </c>
      <c r="D2" s="26"/>
      <c r="E2" s="26"/>
      <c r="F2" s="10"/>
    </row>
    <row r="3" spans="2:31" ht="23.5" customHeight="1" thickBot="1" x14ac:dyDescent="0.25">
      <c r="C3" s="130" t="s">
        <v>33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24"/>
      <c r="T3" s="24"/>
      <c r="U3" s="24"/>
      <c r="V3" s="24"/>
      <c r="W3"/>
    </row>
    <row r="4" spans="2:31" ht="29.5" customHeight="1" x14ac:dyDescent="0.25">
      <c r="C4" s="3"/>
      <c r="D4" s="151" t="s">
        <v>141</v>
      </c>
      <c r="E4" s="151"/>
      <c r="F4" s="106" t="s">
        <v>140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R4" s="38"/>
      <c r="S4" s="100" t="s">
        <v>29</v>
      </c>
      <c r="T4" s="143"/>
      <c r="U4" s="144"/>
      <c r="V4" s="144"/>
      <c r="W4" s="145"/>
      <c r="AC4" s="99" t="s">
        <v>48</v>
      </c>
      <c r="AD4" s="99" t="s">
        <v>65</v>
      </c>
      <c r="AE4" s="99" t="s">
        <v>66</v>
      </c>
    </row>
    <row r="5" spans="2:31" ht="29.5" customHeight="1" x14ac:dyDescent="0.25">
      <c r="C5" s="3"/>
      <c r="D5" s="3"/>
      <c r="E5" s="150" t="s">
        <v>47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R5" s="38"/>
      <c r="S5" s="101" t="s">
        <v>27</v>
      </c>
      <c r="T5" s="127"/>
      <c r="U5" s="128"/>
      <c r="V5" s="128"/>
      <c r="W5" s="129"/>
      <c r="AC5" s="99" t="s">
        <v>49</v>
      </c>
      <c r="AD5" s="99" t="s">
        <v>67</v>
      </c>
      <c r="AE5" s="99" t="s">
        <v>78</v>
      </c>
    </row>
    <row r="6" spans="2:31" ht="29.5" customHeight="1" x14ac:dyDescent="0.25">
      <c r="C6" s="3"/>
      <c r="D6" s="3"/>
      <c r="E6" s="7"/>
      <c r="F6" s="7"/>
      <c r="G6" s="7"/>
      <c r="H6" s="3"/>
      <c r="I6" s="3"/>
      <c r="J6" s="148" t="s">
        <v>108</v>
      </c>
      <c r="K6" s="148"/>
      <c r="L6" s="148"/>
      <c r="M6" s="148"/>
      <c r="N6" s="148"/>
      <c r="O6" s="148"/>
      <c r="R6" s="38"/>
      <c r="S6" s="102" t="s">
        <v>28</v>
      </c>
      <c r="T6" s="141"/>
      <c r="U6" s="127"/>
      <c r="V6" s="127"/>
      <c r="W6" s="142"/>
      <c r="AC6" s="99" t="s">
        <v>50</v>
      </c>
      <c r="AD6" s="99" t="s">
        <v>68</v>
      </c>
      <c r="AE6" s="99" t="s">
        <v>79</v>
      </c>
    </row>
    <row r="7" spans="2:31" ht="29.5" customHeight="1" thickBot="1" x14ac:dyDescent="0.3">
      <c r="C7" s="3"/>
      <c r="D7" s="3"/>
      <c r="E7" s="7"/>
      <c r="F7" s="7"/>
      <c r="G7" s="7"/>
      <c r="H7" s="3"/>
      <c r="I7" s="3"/>
      <c r="J7" s="9"/>
      <c r="K7" s="3"/>
      <c r="L7" s="3"/>
      <c r="M7" s="3"/>
      <c r="R7" s="38"/>
      <c r="S7" s="103" t="s">
        <v>26</v>
      </c>
      <c r="T7" s="124"/>
      <c r="U7" s="125"/>
      <c r="V7" s="125"/>
      <c r="W7" s="126"/>
      <c r="AC7" s="99" t="s">
        <v>51</v>
      </c>
      <c r="AD7" s="99" t="s">
        <v>69</v>
      </c>
      <c r="AE7" s="99" t="s">
        <v>80</v>
      </c>
    </row>
    <row r="8" spans="2:31" ht="29.5" customHeight="1" x14ac:dyDescent="0.25">
      <c r="C8" s="3"/>
      <c r="D8" s="3"/>
      <c r="E8" s="7"/>
      <c r="F8" s="7"/>
      <c r="G8" s="7"/>
      <c r="H8" s="3"/>
      <c r="I8" s="3"/>
      <c r="J8" s="9"/>
      <c r="K8" s="3"/>
      <c r="L8" s="3"/>
      <c r="M8" s="3"/>
      <c r="R8" s="38"/>
      <c r="S8" s="97"/>
      <c r="T8" s="105"/>
      <c r="U8" s="105"/>
      <c r="V8" s="105"/>
      <c r="W8" s="105"/>
      <c r="AC8" s="99"/>
      <c r="AD8" s="99"/>
      <c r="AE8" s="99"/>
    </row>
    <row r="9" spans="2:31" ht="29.5" customHeight="1" x14ac:dyDescent="0.25">
      <c r="C9" s="3"/>
      <c r="D9" s="3"/>
      <c r="E9" s="7"/>
      <c r="F9" s="7"/>
      <c r="G9" s="7"/>
      <c r="H9" s="3"/>
      <c r="I9" s="3"/>
      <c r="J9" s="9"/>
      <c r="K9" s="3"/>
      <c r="L9" s="3"/>
      <c r="M9" s="3"/>
      <c r="R9" s="38"/>
      <c r="S9" s="97"/>
      <c r="T9" s="105"/>
      <c r="U9" s="105"/>
      <c r="V9" s="105"/>
      <c r="W9" s="105"/>
      <c r="AC9" s="99"/>
      <c r="AD9" s="99"/>
      <c r="AE9" s="99"/>
    </row>
    <row r="10" spans="2:31" ht="12" customHeight="1" thickBot="1" x14ac:dyDescent="0.25">
      <c r="C10" s="85"/>
      <c r="D10" s="86"/>
      <c r="E10" s="86"/>
      <c r="F10" s="86"/>
      <c r="G10" s="86"/>
      <c r="H10" s="86"/>
      <c r="AC10" s="99" t="s">
        <v>52</v>
      </c>
      <c r="AD10" s="99" t="s">
        <v>70</v>
      </c>
      <c r="AE10" s="99" t="s">
        <v>81</v>
      </c>
    </row>
    <row r="11" spans="2:31" ht="45.75" customHeight="1" x14ac:dyDescent="0.2">
      <c r="B11" s="115" t="s">
        <v>20</v>
      </c>
      <c r="C11" s="46" t="s">
        <v>17</v>
      </c>
      <c r="D11" s="47" t="s">
        <v>8</v>
      </c>
      <c r="E11" s="48" t="s">
        <v>0</v>
      </c>
      <c r="F11" s="49" t="s">
        <v>1</v>
      </c>
      <c r="G11" s="46" t="s">
        <v>9</v>
      </c>
      <c r="H11" s="50" t="s">
        <v>7</v>
      </c>
      <c r="I11" s="51" t="s">
        <v>2</v>
      </c>
      <c r="J11" s="52" t="s">
        <v>3</v>
      </c>
      <c r="K11" s="53" t="s">
        <v>4</v>
      </c>
      <c r="L11" s="54" t="s">
        <v>5</v>
      </c>
      <c r="M11" s="54" t="s">
        <v>37</v>
      </c>
      <c r="N11" s="55" t="s">
        <v>36</v>
      </c>
      <c r="O11" s="55" t="s">
        <v>41</v>
      </c>
      <c r="P11" s="55" t="s">
        <v>10</v>
      </c>
      <c r="Q11" s="131" t="s">
        <v>16</v>
      </c>
      <c r="R11" s="132"/>
      <c r="S11" s="56" t="s">
        <v>15</v>
      </c>
      <c r="T11" s="56" t="s">
        <v>11</v>
      </c>
      <c r="U11" s="135" t="s">
        <v>30</v>
      </c>
      <c r="V11" s="136"/>
      <c r="W11" s="137"/>
      <c r="AA11" s="107" t="s">
        <v>141</v>
      </c>
      <c r="AC11" s="99" t="s">
        <v>53</v>
      </c>
      <c r="AD11" s="99" t="s">
        <v>71</v>
      </c>
      <c r="AE11" s="99" t="s">
        <v>82</v>
      </c>
    </row>
    <row r="12" spans="2:31" s="36" customFormat="1" ht="20" customHeight="1" thickBot="1" x14ac:dyDescent="0.25">
      <c r="B12" s="116"/>
      <c r="C12" s="30" t="s">
        <v>18</v>
      </c>
      <c r="D12" s="27">
        <v>500123456</v>
      </c>
      <c r="E12" s="28" t="s">
        <v>22</v>
      </c>
      <c r="F12" s="29" t="s">
        <v>23</v>
      </c>
      <c r="G12" s="30" t="str">
        <f>CONCATENATE(E12," ",F12)</f>
        <v>徳島 太郎</v>
      </c>
      <c r="H12" s="31" t="str">
        <f>PHONETIC(E12)</f>
        <v>トクシマ</v>
      </c>
      <c r="I12" s="31" t="str">
        <f>PHONETIC(F12)</f>
        <v>タロウ</v>
      </c>
      <c r="J12" s="32">
        <v>23911</v>
      </c>
      <c r="K12" s="33">
        <f ca="1">DATEDIF(J12,TODAY(),"Y")</f>
        <v>58</v>
      </c>
      <c r="L12" s="34" t="s">
        <v>6</v>
      </c>
      <c r="M12" s="34" t="s">
        <v>40</v>
      </c>
      <c r="N12" s="37" t="s">
        <v>35</v>
      </c>
      <c r="O12" s="79" t="s">
        <v>25</v>
      </c>
      <c r="P12" s="34" t="s">
        <v>13</v>
      </c>
      <c r="Q12" s="133" t="s">
        <v>31</v>
      </c>
      <c r="R12" s="134"/>
      <c r="S12" s="35" t="s">
        <v>14</v>
      </c>
      <c r="T12" s="35" t="s">
        <v>12</v>
      </c>
      <c r="U12" s="138" t="s">
        <v>32</v>
      </c>
      <c r="V12" s="139"/>
      <c r="W12" s="140"/>
      <c r="AA12" s="107" t="s">
        <v>142</v>
      </c>
      <c r="AC12" s="99" t="s">
        <v>54</v>
      </c>
      <c r="AD12" s="99" t="s">
        <v>72</v>
      </c>
      <c r="AE12" s="99" t="s">
        <v>83</v>
      </c>
    </row>
    <row r="13" spans="2:31" s="6" customFormat="1" ht="29" customHeight="1" thickTop="1" x14ac:dyDescent="0.2">
      <c r="B13" s="90">
        <v>1</v>
      </c>
      <c r="C13" s="57" t="s">
        <v>19</v>
      </c>
      <c r="D13" s="17"/>
      <c r="E13" s="18"/>
      <c r="F13" s="80"/>
      <c r="G13" s="19" t="str">
        <f t="shared" ref="G13:G27" si="0">CONCATENATE(E13," ",F13)</f>
        <v xml:space="preserve"> </v>
      </c>
      <c r="H13" s="58"/>
      <c r="I13" s="58"/>
      <c r="J13" s="59"/>
      <c r="K13" s="20">
        <f t="shared" ref="K13:K27" ca="1" si="1">DATEDIF(J13,TODAY(),"Y")</f>
        <v>124</v>
      </c>
      <c r="L13" s="70"/>
      <c r="M13" s="88"/>
      <c r="N13" s="87"/>
      <c r="O13" s="73"/>
      <c r="P13" s="21"/>
      <c r="Q13" s="119"/>
      <c r="R13" s="120"/>
      <c r="S13" s="74"/>
      <c r="T13" s="25"/>
      <c r="U13" s="121"/>
      <c r="V13" s="122"/>
      <c r="W13" s="123"/>
      <c r="AA13" s="107" t="s">
        <v>143</v>
      </c>
      <c r="AC13" s="99" t="s">
        <v>55</v>
      </c>
      <c r="AD13" s="99" t="s">
        <v>73</v>
      </c>
      <c r="AE13" s="99" t="s">
        <v>84</v>
      </c>
    </row>
    <row r="14" spans="2:31" s="6" customFormat="1" ht="29" customHeight="1" x14ac:dyDescent="0.2">
      <c r="B14" s="42">
        <v>2</v>
      </c>
      <c r="C14" s="57" t="s">
        <v>19</v>
      </c>
      <c r="D14" s="5"/>
      <c r="E14" s="13"/>
      <c r="F14" s="81"/>
      <c r="G14" s="14" t="str">
        <f t="shared" si="0"/>
        <v xml:space="preserve"> </v>
      </c>
      <c r="H14" s="60"/>
      <c r="I14" s="60"/>
      <c r="J14" s="61"/>
      <c r="K14" s="11">
        <f t="shared" ca="1" si="1"/>
        <v>124</v>
      </c>
      <c r="L14" s="71"/>
      <c r="M14" s="71"/>
      <c r="N14" s="45"/>
      <c r="O14" s="75"/>
      <c r="P14" s="12"/>
      <c r="Q14" s="117"/>
      <c r="R14" s="118"/>
      <c r="S14" s="76"/>
      <c r="T14" s="23"/>
      <c r="U14" s="108"/>
      <c r="V14" s="109"/>
      <c r="W14" s="110"/>
      <c r="AA14" s="107" t="s">
        <v>144</v>
      </c>
      <c r="AC14" s="99" t="s">
        <v>56</v>
      </c>
      <c r="AD14" s="99" t="s">
        <v>74</v>
      </c>
      <c r="AE14" s="99" t="s">
        <v>85</v>
      </c>
    </row>
    <row r="15" spans="2:31" ht="29" customHeight="1" x14ac:dyDescent="0.2">
      <c r="B15" s="42">
        <v>3</v>
      </c>
      <c r="C15" s="57" t="s">
        <v>19</v>
      </c>
      <c r="D15" s="62"/>
      <c r="E15" s="13"/>
      <c r="F15" s="81"/>
      <c r="G15" s="14" t="str">
        <f t="shared" si="0"/>
        <v xml:space="preserve"> </v>
      </c>
      <c r="H15" s="60"/>
      <c r="I15" s="60"/>
      <c r="J15" s="63"/>
      <c r="K15" s="11">
        <f t="shared" ca="1" si="1"/>
        <v>124</v>
      </c>
      <c r="L15" s="71"/>
      <c r="M15" s="71"/>
      <c r="N15" s="45"/>
      <c r="O15" s="75"/>
      <c r="P15" s="12"/>
      <c r="Q15" s="117"/>
      <c r="R15" s="118"/>
      <c r="S15" s="76"/>
      <c r="T15" s="23"/>
      <c r="U15" s="108"/>
      <c r="V15" s="109"/>
      <c r="W15" s="110"/>
      <c r="AA15" s="107" t="s">
        <v>145</v>
      </c>
      <c r="AC15" s="99" t="s">
        <v>57</v>
      </c>
      <c r="AD15" s="99" t="s">
        <v>75</v>
      </c>
      <c r="AE15" s="99" t="s">
        <v>86</v>
      </c>
    </row>
    <row r="16" spans="2:31" ht="29" customHeight="1" x14ac:dyDescent="0.2">
      <c r="B16" s="42">
        <v>4</v>
      </c>
      <c r="C16" s="57" t="s">
        <v>19</v>
      </c>
      <c r="D16" s="62"/>
      <c r="E16" s="13"/>
      <c r="F16" s="81"/>
      <c r="G16" s="14" t="str">
        <f t="shared" si="0"/>
        <v xml:space="preserve"> </v>
      </c>
      <c r="H16" s="60"/>
      <c r="I16" s="60"/>
      <c r="J16" s="63"/>
      <c r="K16" s="11">
        <f t="shared" ca="1" si="1"/>
        <v>124</v>
      </c>
      <c r="L16" s="71"/>
      <c r="M16" s="71"/>
      <c r="N16" s="45"/>
      <c r="O16" s="75"/>
      <c r="P16" s="12"/>
      <c r="Q16" s="117"/>
      <c r="R16" s="118"/>
      <c r="S16" s="76"/>
      <c r="T16" s="23"/>
      <c r="U16" s="108"/>
      <c r="V16" s="109"/>
      <c r="W16" s="110"/>
      <c r="AA16" s="107" t="s">
        <v>146</v>
      </c>
      <c r="AC16" s="99" t="s">
        <v>58</v>
      </c>
      <c r="AD16" s="99" t="s">
        <v>76</v>
      </c>
      <c r="AE16" s="99" t="s">
        <v>87</v>
      </c>
    </row>
    <row r="17" spans="2:31" ht="29" customHeight="1" x14ac:dyDescent="0.2">
      <c r="B17" s="42">
        <v>5</v>
      </c>
      <c r="C17" s="57" t="s">
        <v>19</v>
      </c>
      <c r="D17" s="62"/>
      <c r="E17" s="13"/>
      <c r="F17" s="81"/>
      <c r="G17" s="14" t="str">
        <f t="shared" si="0"/>
        <v xml:space="preserve"> </v>
      </c>
      <c r="H17" s="60"/>
      <c r="I17" s="60"/>
      <c r="J17" s="63"/>
      <c r="K17" s="11">
        <f t="shared" ca="1" si="1"/>
        <v>124</v>
      </c>
      <c r="L17" s="71"/>
      <c r="M17" s="71"/>
      <c r="N17" s="45"/>
      <c r="O17" s="75"/>
      <c r="P17" s="12"/>
      <c r="Q17" s="117"/>
      <c r="R17" s="118"/>
      <c r="S17" s="76"/>
      <c r="T17" s="23"/>
      <c r="U17" s="108"/>
      <c r="V17" s="109"/>
      <c r="W17" s="110"/>
      <c r="AA17" s="107" t="s">
        <v>147</v>
      </c>
      <c r="AC17" s="99" t="s">
        <v>59</v>
      </c>
      <c r="AD17" s="99" t="s">
        <v>77</v>
      </c>
      <c r="AE17" s="99" t="s">
        <v>88</v>
      </c>
    </row>
    <row r="18" spans="2:31" ht="29" customHeight="1" x14ac:dyDescent="0.2">
      <c r="B18" s="42">
        <v>6</v>
      </c>
      <c r="C18" s="57" t="s">
        <v>19</v>
      </c>
      <c r="D18" s="62"/>
      <c r="E18" s="13"/>
      <c r="F18" s="81"/>
      <c r="G18" s="14" t="str">
        <f t="shared" si="0"/>
        <v xml:space="preserve"> </v>
      </c>
      <c r="H18" s="60"/>
      <c r="I18" s="60"/>
      <c r="J18" s="63"/>
      <c r="K18" s="11">
        <f t="shared" ca="1" si="1"/>
        <v>124</v>
      </c>
      <c r="L18" s="71"/>
      <c r="M18" s="71"/>
      <c r="N18" s="45"/>
      <c r="O18" s="75"/>
      <c r="P18" s="12"/>
      <c r="Q18" s="117"/>
      <c r="R18" s="118"/>
      <c r="S18" s="76"/>
      <c r="T18" s="23"/>
      <c r="U18" s="108"/>
      <c r="V18" s="109"/>
      <c r="W18" s="110"/>
      <c r="AA18" s="107" t="s">
        <v>148</v>
      </c>
      <c r="AC18" s="99" t="s">
        <v>60</v>
      </c>
      <c r="AD18" s="99"/>
      <c r="AE18" s="99" t="s">
        <v>89</v>
      </c>
    </row>
    <row r="19" spans="2:31" ht="29" customHeight="1" x14ac:dyDescent="0.2">
      <c r="B19" s="42">
        <v>7</v>
      </c>
      <c r="C19" s="57" t="s">
        <v>19</v>
      </c>
      <c r="D19" s="62"/>
      <c r="E19" s="13"/>
      <c r="F19" s="81"/>
      <c r="G19" s="14" t="str">
        <f t="shared" si="0"/>
        <v xml:space="preserve"> </v>
      </c>
      <c r="H19" s="60"/>
      <c r="I19" s="60"/>
      <c r="J19" s="63"/>
      <c r="K19" s="11">
        <f t="shared" ca="1" si="1"/>
        <v>124</v>
      </c>
      <c r="L19" s="71"/>
      <c r="M19" s="71"/>
      <c r="N19" s="45"/>
      <c r="O19" s="75"/>
      <c r="P19" s="12"/>
      <c r="Q19" s="117"/>
      <c r="R19" s="118"/>
      <c r="S19" s="76"/>
      <c r="T19" s="23"/>
      <c r="U19" s="108"/>
      <c r="V19" s="109"/>
      <c r="W19" s="110"/>
      <c r="AA19" s="107" t="s">
        <v>149</v>
      </c>
      <c r="AC19" s="99" t="s">
        <v>61</v>
      </c>
      <c r="AD19" s="99"/>
      <c r="AE19" s="99" t="s">
        <v>90</v>
      </c>
    </row>
    <row r="20" spans="2:31" ht="29" customHeight="1" x14ac:dyDescent="0.2">
      <c r="B20" s="42">
        <v>8</v>
      </c>
      <c r="C20" s="57" t="s">
        <v>19</v>
      </c>
      <c r="D20" s="62"/>
      <c r="E20" s="13"/>
      <c r="F20" s="81"/>
      <c r="G20" s="14" t="str">
        <f t="shared" si="0"/>
        <v xml:space="preserve"> </v>
      </c>
      <c r="H20" s="60"/>
      <c r="I20" s="60"/>
      <c r="J20" s="63"/>
      <c r="K20" s="11">
        <f t="shared" ca="1" si="1"/>
        <v>124</v>
      </c>
      <c r="L20" s="71"/>
      <c r="M20" s="71"/>
      <c r="N20" s="45"/>
      <c r="O20" s="75"/>
      <c r="P20" s="12"/>
      <c r="Q20" s="117"/>
      <c r="R20" s="118"/>
      <c r="S20" s="76"/>
      <c r="T20" s="23"/>
      <c r="U20" s="108"/>
      <c r="V20" s="109"/>
      <c r="W20" s="110"/>
      <c r="AA20" s="107" t="s">
        <v>150</v>
      </c>
      <c r="AC20" s="99" t="s">
        <v>62</v>
      </c>
      <c r="AD20" s="99"/>
      <c r="AE20" s="99" t="s">
        <v>91</v>
      </c>
    </row>
    <row r="21" spans="2:31" ht="29" customHeight="1" x14ac:dyDescent="0.2">
      <c r="B21" s="42">
        <v>9</v>
      </c>
      <c r="C21" s="57" t="s">
        <v>19</v>
      </c>
      <c r="D21" s="62"/>
      <c r="E21" s="13"/>
      <c r="F21" s="81"/>
      <c r="G21" s="14" t="str">
        <f t="shared" si="0"/>
        <v xml:space="preserve"> </v>
      </c>
      <c r="H21" s="60"/>
      <c r="I21" s="60"/>
      <c r="J21" s="63"/>
      <c r="K21" s="11">
        <f t="shared" ca="1" si="1"/>
        <v>124</v>
      </c>
      <c r="L21" s="71"/>
      <c r="M21" s="71"/>
      <c r="N21" s="45"/>
      <c r="O21" s="75"/>
      <c r="P21" s="12"/>
      <c r="Q21" s="117"/>
      <c r="R21" s="118"/>
      <c r="S21" s="76"/>
      <c r="T21" s="23"/>
      <c r="U21" s="108"/>
      <c r="V21" s="109"/>
      <c r="W21" s="110"/>
      <c r="AA21" s="107" t="s">
        <v>151</v>
      </c>
      <c r="AC21" s="99" t="s">
        <v>63</v>
      </c>
      <c r="AD21" s="99"/>
      <c r="AE21" s="99" t="s">
        <v>92</v>
      </c>
    </row>
    <row r="22" spans="2:31" ht="29" customHeight="1" x14ac:dyDescent="0.2">
      <c r="B22" s="42">
        <v>10</v>
      </c>
      <c r="C22" s="57" t="s">
        <v>19</v>
      </c>
      <c r="D22" s="62"/>
      <c r="E22" s="13"/>
      <c r="F22" s="81"/>
      <c r="G22" s="14" t="str">
        <f t="shared" si="0"/>
        <v xml:space="preserve"> </v>
      </c>
      <c r="H22" s="60"/>
      <c r="I22" s="60"/>
      <c r="J22" s="63"/>
      <c r="K22" s="11">
        <f t="shared" ca="1" si="1"/>
        <v>124</v>
      </c>
      <c r="L22" s="71"/>
      <c r="M22" s="71"/>
      <c r="N22" s="45"/>
      <c r="O22" s="75"/>
      <c r="P22" s="12"/>
      <c r="Q22" s="117"/>
      <c r="R22" s="118"/>
      <c r="S22" s="76"/>
      <c r="T22" s="23"/>
      <c r="U22" s="108"/>
      <c r="V22" s="109"/>
      <c r="W22" s="110"/>
      <c r="AA22" s="107" t="s">
        <v>152</v>
      </c>
      <c r="AC22" s="99" t="s">
        <v>64</v>
      </c>
      <c r="AD22" s="99"/>
      <c r="AE22" s="99" t="s">
        <v>93</v>
      </c>
    </row>
    <row r="23" spans="2:31" ht="29" customHeight="1" x14ac:dyDescent="0.2">
      <c r="B23" s="42">
        <v>11</v>
      </c>
      <c r="C23" s="57" t="s">
        <v>19</v>
      </c>
      <c r="D23" s="62"/>
      <c r="E23" s="13"/>
      <c r="F23" s="81"/>
      <c r="G23" s="14" t="str">
        <f t="shared" si="0"/>
        <v xml:space="preserve"> </v>
      </c>
      <c r="H23" s="60"/>
      <c r="I23" s="60"/>
      <c r="J23" s="63"/>
      <c r="K23" s="11">
        <f t="shared" ca="1" si="1"/>
        <v>124</v>
      </c>
      <c r="L23" s="71"/>
      <c r="M23" s="71"/>
      <c r="N23" s="45"/>
      <c r="O23" s="75"/>
      <c r="P23" s="12"/>
      <c r="Q23" s="117"/>
      <c r="R23" s="118"/>
      <c r="S23" s="76"/>
      <c r="T23" s="23"/>
      <c r="U23" s="108"/>
      <c r="V23" s="109"/>
      <c r="W23" s="110"/>
      <c r="AA23" s="107" t="s">
        <v>153</v>
      </c>
      <c r="AC23" s="99"/>
      <c r="AD23" s="99"/>
      <c r="AE23" s="99" t="s">
        <v>94</v>
      </c>
    </row>
    <row r="24" spans="2:31" ht="29" customHeight="1" x14ac:dyDescent="0.2">
      <c r="B24" s="42">
        <v>12</v>
      </c>
      <c r="C24" s="57" t="s">
        <v>19</v>
      </c>
      <c r="D24" s="62"/>
      <c r="E24" s="13"/>
      <c r="F24" s="81"/>
      <c r="G24" s="14" t="str">
        <f t="shared" si="0"/>
        <v xml:space="preserve"> </v>
      </c>
      <c r="H24" s="60"/>
      <c r="I24" s="60"/>
      <c r="J24" s="63"/>
      <c r="K24" s="11">
        <f t="shared" ca="1" si="1"/>
        <v>124</v>
      </c>
      <c r="L24" s="71"/>
      <c r="M24" s="71"/>
      <c r="N24" s="45"/>
      <c r="O24" s="75"/>
      <c r="P24" s="12"/>
      <c r="Q24" s="117"/>
      <c r="R24" s="118"/>
      <c r="S24" s="76"/>
      <c r="T24" s="23"/>
      <c r="U24" s="108"/>
      <c r="V24" s="109"/>
      <c r="W24" s="110"/>
      <c r="AA24" s="107" t="s">
        <v>154</v>
      </c>
      <c r="AC24" s="99"/>
      <c r="AD24" s="99"/>
      <c r="AE24" s="99" t="s">
        <v>95</v>
      </c>
    </row>
    <row r="25" spans="2:31" ht="29" customHeight="1" x14ac:dyDescent="0.2">
      <c r="B25" s="42">
        <v>13</v>
      </c>
      <c r="C25" s="57" t="s">
        <v>19</v>
      </c>
      <c r="D25" s="62"/>
      <c r="E25" s="13"/>
      <c r="F25" s="81"/>
      <c r="G25" s="14" t="str">
        <f t="shared" si="0"/>
        <v xml:space="preserve"> </v>
      </c>
      <c r="H25" s="60"/>
      <c r="I25" s="60"/>
      <c r="J25" s="63"/>
      <c r="K25" s="11">
        <f t="shared" ca="1" si="1"/>
        <v>124</v>
      </c>
      <c r="L25" s="71"/>
      <c r="M25" s="71"/>
      <c r="N25" s="45"/>
      <c r="O25" s="75"/>
      <c r="P25" s="12"/>
      <c r="Q25" s="117"/>
      <c r="R25" s="118"/>
      <c r="S25" s="76"/>
      <c r="T25" s="23"/>
      <c r="U25" s="108"/>
      <c r="V25" s="109"/>
      <c r="W25" s="110"/>
      <c r="AA25" s="107" t="s">
        <v>155</v>
      </c>
      <c r="AC25" s="99"/>
      <c r="AD25" s="99"/>
      <c r="AE25" s="99" t="s">
        <v>96</v>
      </c>
    </row>
    <row r="26" spans="2:31" ht="29" customHeight="1" x14ac:dyDescent="0.2">
      <c r="B26" s="42">
        <v>14</v>
      </c>
      <c r="C26" s="57" t="s">
        <v>19</v>
      </c>
      <c r="D26" s="62"/>
      <c r="E26" s="13"/>
      <c r="F26" s="81"/>
      <c r="G26" s="14" t="str">
        <f t="shared" si="0"/>
        <v xml:space="preserve"> </v>
      </c>
      <c r="H26" s="60"/>
      <c r="I26" s="60"/>
      <c r="J26" s="64"/>
      <c r="K26" s="11">
        <f t="shared" ca="1" si="1"/>
        <v>124</v>
      </c>
      <c r="L26" s="71"/>
      <c r="M26" s="71"/>
      <c r="N26" s="45"/>
      <c r="O26" s="75"/>
      <c r="P26" s="12"/>
      <c r="Q26" s="117"/>
      <c r="R26" s="118"/>
      <c r="S26" s="76"/>
      <c r="T26" s="23"/>
      <c r="U26" s="108"/>
      <c r="V26" s="109"/>
      <c r="W26" s="110"/>
      <c r="AA26" s="107" t="s">
        <v>156</v>
      </c>
      <c r="AC26" s="99"/>
      <c r="AD26" s="99"/>
      <c r="AE26" s="99" t="s">
        <v>97</v>
      </c>
    </row>
    <row r="27" spans="2:31" ht="29" customHeight="1" thickBot="1" x14ac:dyDescent="0.25">
      <c r="B27" s="43">
        <v>15</v>
      </c>
      <c r="C27" s="65" t="s">
        <v>19</v>
      </c>
      <c r="D27" s="66"/>
      <c r="E27" s="82"/>
      <c r="F27" s="83"/>
      <c r="G27" s="15" t="str">
        <f t="shared" si="0"/>
        <v xml:space="preserve"> </v>
      </c>
      <c r="H27" s="67"/>
      <c r="I27" s="67"/>
      <c r="J27" s="68"/>
      <c r="K27" s="16">
        <f t="shared" ca="1" si="1"/>
        <v>124</v>
      </c>
      <c r="L27" s="72"/>
      <c r="M27" s="72"/>
      <c r="N27" s="69"/>
      <c r="O27" s="77"/>
      <c r="P27" s="39"/>
      <c r="Q27" s="146"/>
      <c r="R27" s="147"/>
      <c r="S27" s="78"/>
      <c r="T27" s="22"/>
      <c r="U27" s="111"/>
      <c r="V27" s="112"/>
      <c r="W27" s="113"/>
      <c r="AA27" s="107" t="s">
        <v>157</v>
      </c>
      <c r="AC27" s="99"/>
      <c r="AD27" s="99"/>
      <c r="AE27" s="99" t="s">
        <v>98</v>
      </c>
    </row>
    <row r="28" spans="2:31" ht="14" customHeight="1" x14ac:dyDescent="0.2">
      <c r="C28" s="40"/>
      <c r="L28" s="41"/>
      <c r="M28" s="41"/>
      <c r="N28" s="41"/>
      <c r="O28" s="41"/>
      <c r="P28" s="41"/>
      <c r="Q28" s="41"/>
      <c r="R28" s="41"/>
      <c r="S28" s="41"/>
      <c r="T28" s="10"/>
      <c r="U28" s="10"/>
      <c r="V28" s="10"/>
      <c r="W28" s="10"/>
      <c r="AC28" s="99"/>
      <c r="AD28" s="99"/>
      <c r="AE28" s="99" t="s">
        <v>99</v>
      </c>
    </row>
    <row r="29" spans="2:31" ht="16.5" x14ac:dyDescent="0.2">
      <c r="C29" s="92" t="s">
        <v>43</v>
      </c>
      <c r="D29" s="10" t="s">
        <v>139</v>
      </c>
      <c r="E29" s="10"/>
      <c r="F29" s="10"/>
      <c r="G29" s="10"/>
      <c r="H29" s="10"/>
      <c r="I29" s="10"/>
      <c r="J29" s="10"/>
      <c r="N29" s="10"/>
      <c r="O29" s="10"/>
      <c r="P29" s="10"/>
      <c r="Q29" s="149" t="s">
        <v>138</v>
      </c>
      <c r="R29" s="149"/>
      <c r="S29" s="149"/>
      <c r="T29" s="149"/>
      <c r="AC29" s="99"/>
      <c r="AD29" s="99"/>
      <c r="AE29" s="99" t="s">
        <v>100</v>
      </c>
    </row>
    <row r="30" spans="2:31" x14ac:dyDescent="0.2">
      <c r="C30" s="40"/>
      <c r="AC30" s="99"/>
      <c r="AD30" s="99"/>
      <c r="AE30" s="99" t="s">
        <v>101</v>
      </c>
    </row>
    <row r="31" spans="2:31" x14ac:dyDescent="0.2">
      <c r="AC31" s="99"/>
      <c r="AD31" s="99"/>
      <c r="AE31" s="99" t="s">
        <v>102</v>
      </c>
    </row>
    <row r="32" spans="2:31" x14ac:dyDescent="0.2">
      <c r="AC32" s="99"/>
      <c r="AD32" s="99"/>
      <c r="AE32" s="99" t="s">
        <v>103</v>
      </c>
    </row>
    <row r="33" spans="29:31" x14ac:dyDescent="0.2">
      <c r="AC33" s="99"/>
      <c r="AD33" s="99"/>
      <c r="AE33" s="99" t="s">
        <v>104</v>
      </c>
    </row>
    <row r="34" spans="29:31" x14ac:dyDescent="0.2">
      <c r="AC34" s="99"/>
      <c r="AD34" s="99"/>
      <c r="AE34" s="99" t="s">
        <v>105</v>
      </c>
    </row>
    <row r="35" spans="29:31" x14ac:dyDescent="0.2">
      <c r="AC35" s="99"/>
      <c r="AD35" s="99"/>
      <c r="AE35" s="99" t="s">
        <v>106</v>
      </c>
    </row>
    <row r="36" spans="29:31" x14ac:dyDescent="0.2">
      <c r="AC36" s="99"/>
      <c r="AD36" s="99"/>
      <c r="AE36" s="99" t="s">
        <v>107</v>
      </c>
    </row>
  </sheetData>
  <mergeCells count="44">
    <mergeCell ref="C3:R3"/>
    <mergeCell ref="T4:W4"/>
    <mergeCell ref="E5:P5"/>
    <mergeCell ref="T5:W5"/>
    <mergeCell ref="D4:E4"/>
    <mergeCell ref="Q14:R14"/>
    <mergeCell ref="T6:W6"/>
    <mergeCell ref="T7:W7"/>
    <mergeCell ref="Q11:R11"/>
    <mergeCell ref="Q12:R12"/>
    <mergeCell ref="Q13:R13"/>
    <mergeCell ref="U11:W11"/>
    <mergeCell ref="U12:W12"/>
    <mergeCell ref="U13:W13"/>
    <mergeCell ref="U14:W14"/>
    <mergeCell ref="J6:O6"/>
    <mergeCell ref="Q29:T29"/>
    <mergeCell ref="Q27:R27"/>
    <mergeCell ref="B11:B12"/>
    <mergeCell ref="Q21:R21"/>
    <mergeCell ref="Q22:R22"/>
    <mergeCell ref="Q23:R23"/>
    <mergeCell ref="Q24:R24"/>
    <mergeCell ref="Q25:R25"/>
    <mergeCell ref="Q26:R26"/>
    <mergeCell ref="Q15:R15"/>
    <mergeCell ref="Q16:R16"/>
    <mergeCell ref="Q17:R17"/>
    <mergeCell ref="Q18:R18"/>
    <mergeCell ref="Q19:R19"/>
    <mergeCell ref="Q20:R20"/>
    <mergeCell ref="U15:W15"/>
    <mergeCell ref="U16:W16"/>
    <mergeCell ref="U17:W17"/>
    <mergeCell ref="U18:W18"/>
    <mergeCell ref="U19:W19"/>
    <mergeCell ref="U25:W25"/>
    <mergeCell ref="U26:W26"/>
    <mergeCell ref="U27:W27"/>
    <mergeCell ref="U20:W20"/>
    <mergeCell ref="U21:W21"/>
    <mergeCell ref="U22:W22"/>
    <mergeCell ref="U23:W23"/>
    <mergeCell ref="U24:W24"/>
  </mergeCells>
  <phoneticPr fontId="6"/>
  <dataValidations count="8">
    <dataValidation type="list" allowBlank="1" showInputMessage="1" sqref="C13:C27" xr:uid="{767A9601-4220-417F-8E34-0F1E7E7BCD70}">
      <formula1>"選択してください,✔"</formula1>
    </dataValidation>
    <dataValidation type="list" allowBlank="1" showInputMessage="1" showErrorMessage="1" sqref="L12:L27" xr:uid="{D0FC3038-BFC6-4A31-AE17-6A094D13BA52}">
      <formula1>"男,女"</formula1>
    </dataValidation>
    <dataValidation type="list" allowBlank="1" showInputMessage="1" showErrorMessage="1" sqref="N12:N27" xr:uid="{6CDC5B1B-AD3D-4AEC-A2A6-710C167CE9C1}">
      <formula1>"B養成,A更新,B更新,C更新"</formula1>
    </dataValidation>
    <dataValidation type="list" allowBlank="1" showInputMessage="1" showErrorMessage="1" sqref="M12:M27" xr:uid="{5312A10B-3542-4662-B070-373BF9A229D3}">
      <formula1>"六,五,四,三"</formula1>
    </dataValidation>
    <dataValidation type="list" allowBlank="1" showInputMessage="1" showErrorMessage="1" sqref="U1" xr:uid="{28189109-FF02-4BEC-9C49-C629AD9CF8E9}">
      <formula1>$AC$4:$AC$27</formula1>
    </dataValidation>
    <dataValidation type="list" allowBlank="1" showInputMessage="1" showErrorMessage="1" sqref="V1" xr:uid="{F07FB923-063E-469F-97E4-9DE9771D9A6D}">
      <formula1>$AD$4:$AD$17</formula1>
    </dataValidation>
    <dataValidation type="list" allowBlank="1" showInputMessage="1" showErrorMessage="1" sqref="W1" xr:uid="{993AB91D-71D8-4860-9D0D-E0CFCA6D8CF2}">
      <formula1>$AE$4:$AE$36</formula1>
    </dataValidation>
    <dataValidation type="list" allowBlank="1" showInputMessage="1" showErrorMessage="1" sqref="D4:E4" xr:uid="{BC5EFB6D-F342-4769-844A-2DE9E462F36A}">
      <formula1>$AA$11:$AA$28</formula1>
    </dataValidation>
  </dataValidations>
  <hyperlinks>
    <hyperlink ref="U12" r:id="rId1" xr:uid="{85B2059B-94A7-4606-BE46-6F7E7A2E3FF8}"/>
  </hyperlinks>
  <printOptions horizontalCentered="1"/>
  <pageMargins left="0" right="0" top="0" bottom="0" header="0" footer="0"/>
  <pageSetup paperSize="9" scale="63" orientation="landscape" r:id="rId2"/>
  <headerFooter alignWithMargins="0">
    <oddHeader>&amp;L（様式7）</oddHeader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受講申込書（C養) </vt:lpstr>
      <vt:lpstr>受講申込書（B養) </vt:lpstr>
      <vt:lpstr>'受講申込書（B養)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keiji yasuoka</cp:lastModifiedBy>
  <cp:lastPrinted>2024-04-04T13:09:59Z</cp:lastPrinted>
  <dcterms:created xsi:type="dcterms:W3CDTF">2013-02-01T02:43:59Z</dcterms:created>
  <dcterms:modified xsi:type="dcterms:W3CDTF">2024-05-05T13:22:30Z</dcterms:modified>
</cp:coreProperties>
</file>