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安岡\Desktop\R7 昇段関係\"/>
    </mc:Choice>
  </mc:AlternateContent>
  <xr:revisionPtr revIDLastSave="0" documentId="13_ncr:1_{E209C30F-C8DD-4957-BD89-447461BC9FEC}" xr6:coauthVersionLast="47" xr6:coauthVersionMax="47" xr10:uidLastSave="{00000000-0000-0000-0000-000000000000}"/>
  <bookViews>
    <workbookView xWindow="-120" yWindow="-120" windowWidth="20730" windowHeight="11160" activeTab="1" xr2:uid="{B6C70BCE-DC47-4D2C-B762-5BFABA9D72A8}"/>
  </bookViews>
  <sheets>
    <sheet name="個人申込書" sheetId="1" r:id="rId1"/>
    <sheet name="個人申込書 (2)" sheetId="2" r:id="rId2"/>
  </sheets>
  <definedNames>
    <definedName name="_xlnm.Print_Area" localSheetId="0">個人申込書!$A$1:$Z$44</definedName>
    <definedName name="_xlnm.Print_Area" localSheetId="1">'個人申込書 (2)'!$A$1:$Z$44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30" i="2" l="1"/>
  <c r="Q30" i="2"/>
  <c r="F27" i="2"/>
  <c r="R8" i="2"/>
  <c r="Q8" i="2"/>
  <c r="F4" i="2"/>
  <c r="F27" i="1"/>
  <c r="F4" i="1"/>
  <c r="R8" i="1"/>
  <c r="Q8" i="1"/>
  <c r="R30" i="1"/>
  <c r="Q30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安岡</author>
  </authors>
  <commentList>
    <comment ref="F4" authorId="0" shapeId="0" xr:uid="{A4B81C70-14B5-4652-B3F8-7878744FF246}">
      <text>
        <r>
          <rPr>
            <sz val="9"/>
            <color indexed="81"/>
            <rFont val="MS P ゴシック"/>
            <family val="3"/>
            <charset val="128"/>
          </rPr>
          <t xml:space="preserve">記入しない
（関数入）
</t>
        </r>
      </text>
    </comment>
    <comment ref="F27" authorId="0" shapeId="0" xr:uid="{9AF61B82-99B4-4DB3-BF96-1462651DB250}">
      <text>
        <r>
          <rPr>
            <sz val="9"/>
            <color indexed="81"/>
            <rFont val="MS P ゴシック"/>
            <family val="3"/>
            <charset val="128"/>
          </rPr>
          <t xml:space="preserve">記入しない
（関数入）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安岡</author>
  </authors>
  <commentList>
    <comment ref="F4" authorId="0" shapeId="0" xr:uid="{B5C0AC0F-9B83-40CA-B5AB-0A1166DB9FE1}">
      <text>
        <r>
          <rPr>
            <sz val="9"/>
            <color indexed="81"/>
            <rFont val="MS P ゴシック"/>
            <family val="3"/>
            <charset val="128"/>
          </rPr>
          <t xml:space="preserve">記入しない
（関数入）
</t>
        </r>
      </text>
    </comment>
    <comment ref="F27" authorId="0" shapeId="0" xr:uid="{1A530EE9-0425-4759-8A2D-F822E03D6582}">
      <text>
        <r>
          <rPr>
            <sz val="9"/>
            <color indexed="81"/>
            <rFont val="MS P ゴシック"/>
            <family val="3"/>
            <charset val="128"/>
          </rPr>
          <t xml:space="preserve">記入しない
（関数入）
</t>
        </r>
      </text>
    </comment>
  </commentList>
</comments>
</file>

<file path=xl/sharedStrings.xml><?xml version="1.0" encoding="utf-8"?>
<sst xmlns="http://schemas.openxmlformats.org/spreadsheetml/2006/main" count="224" uniqueCount="56">
  <si>
    <t>受験段位</t>
    <rPh sb="0" eb="2">
      <t>ジュケン</t>
    </rPh>
    <rPh sb="2" eb="4">
      <t>ダンイ</t>
    </rPh>
    <phoneticPr fontId="1"/>
  </si>
  <si>
    <t>段</t>
    <rPh sb="0" eb="1">
      <t>ダン</t>
    </rPh>
    <phoneticPr fontId="1"/>
  </si>
  <si>
    <t>形免除証明証</t>
    <rPh sb="0" eb="1">
      <t>カタ</t>
    </rPh>
    <rPh sb="1" eb="3">
      <t>メンジョ</t>
    </rPh>
    <rPh sb="3" eb="5">
      <t>ショウメイ</t>
    </rPh>
    <rPh sb="5" eb="6">
      <t>ショウ</t>
    </rPh>
    <phoneticPr fontId="1"/>
  </si>
  <si>
    <t>　　有　・　無　　</t>
    <rPh sb="2" eb="3">
      <t>ユウ</t>
    </rPh>
    <rPh sb="6" eb="7">
      <t>ム</t>
    </rPh>
    <phoneticPr fontId="1"/>
  </si>
  <si>
    <t>身 長</t>
    <rPh sb="0" eb="1">
      <t>ミ</t>
    </rPh>
    <rPh sb="2" eb="3">
      <t>チョウ</t>
    </rPh>
    <phoneticPr fontId="1"/>
  </si>
  <si>
    <t>体 重</t>
    <rPh sb="0" eb="1">
      <t>カラダ</t>
    </rPh>
    <rPh sb="2" eb="3">
      <t>シゲル</t>
    </rPh>
    <phoneticPr fontId="1"/>
  </si>
  <si>
    <t>講 道 館 番 号</t>
    <rPh sb="0" eb="1">
      <t>コウ</t>
    </rPh>
    <rPh sb="2" eb="3">
      <t>ミチ</t>
    </rPh>
    <rPh sb="4" eb="5">
      <t>カン</t>
    </rPh>
    <rPh sb="6" eb="7">
      <t>バン</t>
    </rPh>
    <rPh sb="8" eb="9">
      <t>ゴウ</t>
    </rPh>
    <phoneticPr fontId="1"/>
  </si>
  <si>
    <t>生 年 月 日（西暦下２桁）</t>
    <rPh sb="0" eb="1">
      <t>セイ</t>
    </rPh>
    <rPh sb="2" eb="3">
      <t>トシ</t>
    </rPh>
    <rPh sb="4" eb="5">
      <t>ツキ</t>
    </rPh>
    <rPh sb="6" eb="7">
      <t>ヒ</t>
    </rPh>
    <rPh sb="8" eb="10">
      <t>セイレキ</t>
    </rPh>
    <rPh sb="10" eb="11">
      <t>シタ</t>
    </rPh>
    <rPh sb="12" eb="13">
      <t>ケタ</t>
    </rPh>
    <phoneticPr fontId="1"/>
  </si>
  <si>
    <t>性</t>
    <rPh sb="0" eb="1">
      <t>セイ</t>
    </rPh>
    <phoneticPr fontId="1"/>
  </si>
  <si>
    <t>　</t>
    <phoneticPr fontId="1"/>
  </si>
  <si>
    <t>実年齢</t>
    <rPh sb="0" eb="3">
      <t>ジツネンレイ</t>
    </rPh>
    <phoneticPr fontId="1"/>
  </si>
  <si>
    <t>生年月日</t>
    <rPh sb="0" eb="2">
      <t>セイネン</t>
    </rPh>
    <rPh sb="2" eb="4">
      <t>ガッピ</t>
    </rPh>
    <phoneticPr fontId="1"/>
  </si>
  <si>
    <t>全柔連メンバーID</t>
    <rPh sb="0" eb="3">
      <t>ゼンジュウレン</t>
    </rPh>
    <phoneticPr fontId="1"/>
  </si>
  <si>
    <t>pt</t>
    <phoneticPr fontId="1"/>
  </si>
  <si>
    <t>回目</t>
    <rPh sb="0" eb="2">
      <t>カイメ</t>
    </rPh>
    <phoneticPr fontId="1"/>
  </si>
  <si>
    <t>徳 島 県　　・   その他 都道府県
　　　　　　     （　　　　 　　  　）</t>
    <rPh sb="0" eb="1">
      <t>トク</t>
    </rPh>
    <rPh sb="2" eb="3">
      <t>シマ</t>
    </rPh>
    <rPh sb="4" eb="5">
      <t>ケン</t>
    </rPh>
    <rPh sb="13" eb="14">
      <t>タ</t>
    </rPh>
    <rPh sb="15" eb="19">
      <t>トドウフケン</t>
    </rPh>
    <phoneticPr fontId="1"/>
  </si>
  <si>
    <r>
      <t>昇 段 試 験 (</t>
    </r>
    <r>
      <rPr>
        <sz val="9"/>
        <color theme="1"/>
        <rFont val="游ゴシック"/>
        <family val="3"/>
        <charset val="128"/>
        <scheme val="minor"/>
      </rPr>
      <t>○で囲む</t>
    </r>
    <r>
      <rPr>
        <sz val="12"/>
        <color theme="1"/>
        <rFont val="游ゴシック"/>
        <family val="2"/>
        <charset val="128"/>
        <scheme val="minor"/>
      </rPr>
      <t>)</t>
    </r>
    <rPh sb="0" eb="1">
      <t>ノボル</t>
    </rPh>
    <rPh sb="2" eb="3">
      <t>ダン</t>
    </rPh>
    <rPh sb="4" eb="5">
      <t>タメシ</t>
    </rPh>
    <rPh sb="6" eb="7">
      <t>ゲン</t>
    </rPh>
    <rPh sb="11" eb="12">
      <t>カコ</t>
    </rPh>
    <phoneticPr fontId="1"/>
  </si>
  <si>
    <t>所属団体名と職業</t>
    <rPh sb="0" eb="1">
      <t>トコロ</t>
    </rPh>
    <rPh sb="1" eb="2">
      <t>ゾク</t>
    </rPh>
    <rPh sb="2" eb="5">
      <t>ダンタイメイ</t>
    </rPh>
    <rPh sb="6" eb="8">
      <t>ショクギョウ</t>
    </rPh>
    <phoneticPr fontId="1"/>
  </si>
  <si>
    <t>所属</t>
    <rPh sb="0" eb="2">
      <t>ショゾク</t>
    </rPh>
    <phoneticPr fontId="1"/>
  </si>
  <si>
    <t>職業</t>
    <rPh sb="0" eb="2">
      <t>ショクギョウ</t>
    </rPh>
    <phoneticPr fontId="1"/>
  </si>
  <si>
    <t>実年齢算出</t>
    <rPh sb="0" eb="3">
      <t>ジツネンレイ</t>
    </rPh>
    <rPh sb="3" eb="5">
      <t>サンシュツ</t>
    </rPh>
    <phoneticPr fontId="1"/>
  </si>
  <si>
    <t xml:space="preserve"> 本連盟入会年月日</t>
    <rPh sb="1" eb="2">
      <t>ホン</t>
    </rPh>
    <rPh sb="2" eb="4">
      <t>レンメイ</t>
    </rPh>
    <rPh sb="4" eb="6">
      <t>ニュウカイ</t>
    </rPh>
    <rPh sb="6" eb="9">
      <t>ネンガッピ</t>
    </rPh>
    <phoneticPr fontId="1"/>
  </si>
  <si>
    <t>昭 ・ 平 ・ 令</t>
    <rPh sb="0" eb="1">
      <t>ショウ</t>
    </rPh>
    <rPh sb="4" eb="5">
      <t>ヘイ</t>
    </rPh>
    <rPh sb="8" eb="9">
      <t>レイ</t>
    </rPh>
    <phoneticPr fontId="1"/>
  </si>
  <si>
    <t>　　　　年　　　月　　　日</t>
    <rPh sb="4" eb="5">
      <t>ネン</t>
    </rPh>
    <rPh sb="8" eb="9">
      <t>ツキ</t>
    </rPh>
    <rPh sb="12" eb="13">
      <t>ニチ</t>
    </rPh>
    <phoneticPr fontId="1"/>
  </si>
  <si>
    <t>受　験　料</t>
    <rPh sb="0" eb="1">
      <t>ウケ</t>
    </rPh>
    <rPh sb="2" eb="3">
      <t>ゲン</t>
    </rPh>
    <rPh sb="4" eb="5">
      <t>リョウ</t>
    </rPh>
    <phoneticPr fontId="1"/>
  </si>
  <si>
    <t>　徳 島 県 柔 道 連 盟</t>
    <rPh sb="1" eb="2">
      <t>トク</t>
    </rPh>
    <rPh sb="3" eb="4">
      <t>シマ</t>
    </rPh>
    <rPh sb="5" eb="6">
      <t>ケン</t>
    </rPh>
    <rPh sb="7" eb="8">
      <t>ジュウ</t>
    </rPh>
    <rPh sb="9" eb="10">
      <t>ミチ</t>
    </rPh>
    <rPh sb="11" eb="12">
      <t>レン</t>
    </rPh>
    <rPh sb="13" eb="14">
      <t>メイ</t>
    </rPh>
    <phoneticPr fontId="1"/>
  </si>
  <si>
    <t>　　事務局　徳島市城ノ内６-101　先田ビル３F</t>
    <rPh sb="2" eb="5">
      <t>ジムキョク</t>
    </rPh>
    <rPh sb="6" eb="9">
      <t>トクシマシ</t>
    </rPh>
    <rPh sb="9" eb="10">
      <t>シロ</t>
    </rPh>
    <rPh sb="11" eb="12">
      <t>ウチ</t>
    </rPh>
    <rPh sb="18" eb="20">
      <t>サキタ</t>
    </rPh>
    <phoneticPr fontId="1"/>
  </si>
  <si>
    <t>　　TEL/FAX : ０８８－６０２－１１００</t>
    <phoneticPr fontId="1"/>
  </si>
  <si>
    <t>本　日</t>
    <rPh sb="0" eb="1">
      <t>ホン</t>
    </rPh>
    <rPh sb="2" eb="3">
      <t>ヒ</t>
    </rPh>
    <phoneticPr fontId="1"/>
  </si>
  <si>
    <t>　例</t>
    <rPh sb="1" eb="2">
      <t>レイ</t>
    </rPh>
    <phoneticPr fontId="1"/>
  </si>
  <si>
    <t>　名　前（ふりがな）</t>
    <rPh sb="1" eb="2">
      <t>ナ</t>
    </rPh>
    <rPh sb="3" eb="4">
      <t>マエ</t>
    </rPh>
    <phoneticPr fontId="1"/>
  </si>
  <si>
    <t>試合のみ  ・  形のみ
試合と形   ・   推 薦</t>
    <rPh sb="0" eb="2">
      <t>シアイ</t>
    </rPh>
    <rPh sb="9" eb="10">
      <t>カタ</t>
    </rPh>
    <rPh sb="13" eb="15">
      <t>シアイ</t>
    </rPh>
    <rPh sb="16" eb="17">
      <t>カタ</t>
    </rPh>
    <rPh sb="24" eb="25">
      <t>スイ</t>
    </rPh>
    <rPh sb="26" eb="27">
      <t>コモ</t>
    </rPh>
    <phoneticPr fontId="1"/>
  </si>
  <si>
    <t>　　   　　　年　 　月　　日</t>
    <phoneticPr fontId="1"/>
  </si>
  <si>
    <r>
      <rPr>
        <sz val="11"/>
        <color theme="10"/>
        <rFont val="游ゴシック"/>
        <family val="3"/>
        <charset val="128"/>
        <scheme val="minor"/>
      </rPr>
      <t>　　</t>
    </r>
    <r>
      <rPr>
        <u/>
        <sz val="11"/>
        <color theme="10"/>
        <rFont val="游ゴシック"/>
        <family val="2"/>
        <charset val="128"/>
        <scheme val="minor"/>
      </rPr>
      <t>E-mail:tokushima-judo@zc5.so-net.ne.jp</t>
    </r>
    <phoneticPr fontId="1"/>
  </si>
  <si>
    <t>男</t>
    <rPh sb="0" eb="1">
      <t>オトコ</t>
    </rPh>
    <phoneticPr fontId="1"/>
  </si>
  <si>
    <t xml:space="preserve">  昇 段 試 験 申 込 書</t>
    <rPh sb="2" eb="3">
      <t>ノボル</t>
    </rPh>
    <rPh sb="4" eb="5">
      <t>ダン</t>
    </rPh>
    <rPh sb="6" eb="7">
      <t>タメシ</t>
    </rPh>
    <rPh sb="8" eb="9">
      <t>ゲン</t>
    </rPh>
    <rPh sb="10" eb="11">
      <t>サル</t>
    </rPh>
    <rPh sb="12" eb="13">
      <t>コ</t>
    </rPh>
    <rPh sb="14" eb="15">
      <t>ショ</t>
    </rPh>
    <phoneticPr fontId="1"/>
  </si>
  <si>
    <t>　年　　月　 日（　）歳</t>
    <rPh sb="1" eb="2">
      <t>ネン</t>
    </rPh>
    <rPh sb="4" eb="5">
      <t>ツキ</t>
    </rPh>
    <rPh sb="7" eb="8">
      <t>ニチ</t>
    </rPh>
    <rPh sb="11" eb="12">
      <t>サイ</t>
    </rPh>
    <phoneticPr fontId="1"/>
  </si>
  <si>
    <t>cm</t>
    <phoneticPr fontId="1"/>
  </si>
  <si>
    <t>kg</t>
    <phoneticPr fontId="1"/>
  </si>
  <si>
    <t>(携帯）</t>
    <rPh sb="1" eb="3">
      <t>ケイタイ</t>
    </rPh>
    <phoneticPr fontId="1"/>
  </si>
  <si>
    <t>↑　半角で入力</t>
    <rPh sb="2" eb="4">
      <t>ハンカク</t>
    </rPh>
    <rPh sb="5" eb="7">
      <t>ニュウリョク</t>
    </rPh>
    <phoneticPr fontId="1"/>
  </si>
  <si>
    <t>左記の金額相添えて申し込みいたします(受付で）</t>
    <rPh sb="0" eb="1">
      <t>ヒダリ</t>
    </rPh>
    <rPh sb="1" eb="2">
      <t>キ</t>
    </rPh>
    <rPh sb="3" eb="5">
      <t>キンガク</t>
    </rPh>
    <rPh sb="5" eb="6">
      <t>アイ</t>
    </rPh>
    <rPh sb="6" eb="7">
      <t>ソ</t>
    </rPh>
    <rPh sb="9" eb="10">
      <t>モウ</t>
    </rPh>
    <rPh sb="11" eb="12">
      <t>コ</t>
    </rPh>
    <rPh sb="19" eb="21">
      <t>ウケツケ</t>
    </rPh>
    <phoneticPr fontId="1"/>
  </si>
  <si>
    <t>受付日：     令和　 年　　月　　日（ 　）</t>
    <rPh sb="0" eb="2">
      <t>ウケツケ</t>
    </rPh>
    <rPh sb="2" eb="3">
      <t>ニチ</t>
    </rPh>
    <rPh sb="9" eb="11">
      <t>レイワ</t>
    </rPh>
    <rPh sb="13" eb="14">
      <t>ネン</t>
    </rPh>
    <rPh sb="16" eb="17">
      <t>ツキ</t>
    </rPh>
    <rPh sb="19" eb="20">
      <t>ニチ</t>
    </rPh>
    <phoneticPr fontId="1"/>
  </si>
  <si>
    <t>　　　　現在の段位・昇段の県名・取得年月日（西暦）</t>
    <rPh sb="4" eb="6">
      <t>ゲンザイ</t>
    </rPh>
    <rPh sb="7" eb="9">
      <t>ダンイ</t>
    </rPh>
    <rPh sb="10" eb="12">
      <t>ショウダン</t>
    </rPh>
    <rPh sb="13" eb="15">
      <t>ケンメイ</t>
    </rPh>
    <rPh sb="16" eb="18">
      <t>シュトク</t>
    </rPh>
    <rPh sb="18" eb="21">
      <t>ネンガッピ</t>
    </rPh>
    <rPh sb="22" eb="24">
      <t>セイレキ</t>
    </rPh>
    <phoneticPr fontId="1"/>
  </si>
  <si>
    <t>現在持ちptと回数</t>
    <rPh sb="0" eb="2">
      <t>ゲンザイ</t>
    </rPh>
    <rPh sb="2" eb="3">
      <t>モ</t>
    </rPh>
    <rPh sb="7" eb="9">
      <t>カイスウ</t>
    </rPh>
    <phoneticPr fontId="1"/>
  </si>
  <si>
    <t>本　籍</t>
    <rPh sb="0" eb="1">
      <t>ホン</t>
    </rPh>
    <rPh sb="2" eb="3">
      <t>セキ</t>
    </rPh>
    <phoneticPr fontId="1"/>
  </si>
  <si>
    <t>現住所：</t>
    <rPh sb="0" eb="1">
      <t>ゲン</t>
    </rPh>
    <rPh sb="1" eb="3">
      <t>ジュウショ</t>
    </rPh>
    <phoneticPr fontId="1"/>
  </si>
  <si>
    <t>〒</t>
    <phoneticPr fontId="1"/>
  </si>
  <si>
    <t>※当日持参するもの　　初段（黒ボールペン、印鑑）　　　二段以上（黒ボールペン、講道館員証（紫色の CARD））</t>
    <rPh sb="1" eb="3">
      <t>トウジツ</t>
    </rPh>
    <rPh sb="3" eb="5">
      <t>ジサン</t>
    </rPh>
    <rPh sb="11" eb="13">
      <t>ショダン</t>
    </rPh>
    <rPh sb="14" eb="15">
      <t>クロ</t>
    </rPh>
    <rPh sb="21" eb="23">
      <t>インカン</t>
    </rPh>
    <rPh sb="27" eb="29">
      <t>ニダン</t>
    </rPh>
    <rPh sb="29" eb="31">
      <t>イジョウ</t>
    </rPh>
    <rPh sb="32" eb="33">
      <t>クロ</t>
    </rPh>
    <rPh sb="39" eb="42">
      <t>コウドウカン</t>
    </rPh>
    <rPh sb="42" eb="43">
      <t>イン</t>
    </rPh>
    <rPh sb="43" eb="44">
      <t>ショウ</t>
    </rPh>
    <rPh sb="45" eb="46">
      <t>ムラサキ</t>
    </rPh>
    <rPh sb="46" eb="47">
      <t>イロ</t>
    </rPh>
    <phoneticPr fontId="1"/>
  </si>
  <si>
    <t>初段　２，５０0円</t>
    <rPh sb="0" eb="2">
      <t>ショダン</t>
    </rPh>
    <rPh sb="8" eb="9">
      <t>エン</t>
    </rPh>
    <phoneticPr fontId="1"/>
  </si>
  <si>
    <t>弐段　３，５０0円</t>
    <rPh sb="0" eb="2">
      <t>ニダン</t>
    </rPh>
    <rPh sb="8" eb="9">
      <t>エン</t>
    </rPh>
    <phoneticPr fontId="1"/>
  </si>
  <si>
    <t>参段　４，５０0円</t>
    <rPh sb="0" eb="2">
      <t>サンダン</t>
    </rPh>
    <rPh sb="8" eb="9">
      <t>エン</t>
    </rPh>
    <phoneticPr fontId="1"/>
  </si>
  <si>
    <t>四段　５，５０0円</t>
    <rPh sb="0" eb="2">
      <t>ヨンダン</t>
    </rPh>
    <rPh sb="8" eb="9">
      <t>エン</t>
    </rPh>
    <phoneticPr fontId="1"/>
  </si>
  <si>
    <t>五段　６，５０0円</t>
    <rPh sb="0" eb="2">
      <t>ゴダン</t>
    </rPh>
    <rPh sb="8" eb="9">
      <t>エン</t>
    </rPh>
    <phoneticPr fontId="1"/>
  </si>
  <si>
    <t>入会　２，0００円</t>
    <rPh sb="0" eb="2">
      <t>ニュウカイ</t>
    </rPh>
    <rPh sb="8" eb="9">
      <t>エン</t>
    </rPh>
    <phoneticPr fontId="1"/>
  </si>
  <si>
    <t>現住所</t>
    <rPh sb="0" eb="1">
      <t>ゲン</t>
    </rPh>
    <rPh sb="1" eb="3">
      <t>ジュウショ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</si>
</sst>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color theme="1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sz val="12"/>
      <name val="ＭＳ Ｐ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1"/>
      <color theme="10"/>
      <name val="游ゴシック"/>
      <family val="3"/>
      <charset val="128"/>
      <scheme val="minor"/>
    </font>
    <font>
      <u/>
      <sz val="11"/>
      <color theme="10"/>
      <name val="游ゴシック"/>
      <family val="3"/>
      <charset val="128"/>
      <scheme val="minor"/>
    </font>
    <font>
      <sz val="14"/>
      <color theme="1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9"/>
      <color indexed="81"/>
      <name val="MS P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ashed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ashed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DashDotDot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0" xfId="0" applyFont="1">
      <alignment vertical="center"/>
    </xf>
    <xf numFmtId="14" fontId="0" fillId="2" borderId="3" xfId="0" applyNumberFormat="1" applyFill="1" applyBorder="1" applyAlignment="1">
      <alignment horizontal="center" vertical="center"/>
    </xf>
    <xf numFmtId="14" fontId="6" fillId="0" borderId="17" xfId="0" applyNumberFormat="1" applyFont="1" applyBorder="1" applyAlignment="1" applyProtection="1">
      <alignment horizontal="center" vertical="center"/>
      <protection locked="0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0" fillId="0" borderId="15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11" xfId="0" applyFont="1" applyBorder="1">
      <alignment vertical="center"/>
    </xf>
    <xf numFmtId="0" fontId="3" fillId="3" borderId="8" xfId="0" applyFont="1" applyFill="1" applyBorder="1">
      <alignment vertical="center"/>
    </xf>
    <xf numFmtId="0" fontId="3" fillId="0" borderId="1" xfId="0" applyFont="1" applyBorder="1" applyAlignment="1">
      <alignment horizontal="right"/>
    </xf>
    <xf numFmtId="0" fontId="3" fillId="0" borderId="4" xfId="0" applyFont="1" applyBorder="1" applyAlignment="1">
      <alignment horizontal="right"/>
    </xf>
    <xf numFmtId="0" fontId="0" fillId="0" borderId="2" xfId="0" applyBorder="1" applyAlignment="1">
      <alignment horizontal="right"/>
    </xf>
    <xf numFmtId="0" fontId="0" fillId="0" borderId="1" xfId="0" applyBorder="1" applyAlignment="1">
      <alignment horizontal="right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right"/>
    </xf>
    <xf numFmtId="14" fontId="4" fillId="0" borderId="18" xfId="0" applyNumberFormat="1" applyFont="1" applyBorder="1" applyAlignment="1">
      <alignment horizontal="center" vertical="center"/>
    </xf>
    <xf numFmtId="14" fontId="4" fillId="2" borderId="3" xfId="0" applyNumberFormat="1" applyFont="1" applyFill="1" applyBorder="1" applyAlignment="1">
      <alignment horizontal="center" vertical="center"/>
    </xf>
    <xf numFmtId="0" fontId="7" fillId="0" borderId="34" xfId="0" applyFont="1" applyBorder="1">
      <alignment vertical="center"/>
    </xf>
    <xf numFmtId="0" fontId="4" fillId="2" borderId="29" xfId="0" applyFont="1" applyFill="1" applyBorder="1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16" xfId="0" applyBorder="1">
      <alignment vertical="center"/>
    </xf>
    <xf numFmtId="0" fontId="7" fillId="0" borderId="34" xfId="0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0" fontId="3" fillId="0" borderId="24" xfId="0" applyFont="1" applyBorder="1" applyAlignment="1">
      <alignment horizontal="right"/>
    </xf>
    <xf numFmtId="0" fontId="7" fillId="0" borderId="35" xfId="0" applyFont="1" applyBorder="1">
      <alignment vertical="center"/>
    </xf>
    <xf numFmtId="0" fontId="2" fillId="0" borderId="0" xfId="0" applyFont="1" applyAlignment="1">
      <alignment horizontal="center" vertical="center"/>
    </xf>
    <xf numFmtId="0" fontId="7" fillId="0" borderId="3" xfId="0" applyFont="1" applyBorder="1">
      <alignment vertical="center"/>
    </xf>
    <xf numFmtId="0" fontId="7" fillId="0" borderId="11" xfId="0" applyFont="1" applyBorder="1">
      <alignment vertical="center"/>
    </xf>
    <xf numFmtId="14" fontId="15" fillId="0" borderId="17" xfId="0" applyNumberFormat="1" applyFont="1" applyBorder="1" applyAlignment="1" applyProtection="1">
      <alignment horizontal="center" vertical="center"/>
      <protection locked="0"/>
    </xf>
    <xf numFmtId="0" fontId="16" fillId="0" borderId="0" xfId="0" applyFont="1" applyAlignment="1">
      <alignment horizontal="center" vertical="center"/>
    </xf>
    <xf numFmtId="0" fontId="14" fillId="0" borderId="17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right"/>
    </xf>
    <xf numFmtId="0" fontId="2" fillId="0" borderId="39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0" fillId="0" borderId="39" xfId="0" applyBorder="1">
      <alignment vertical="center"/>
    </xf>
    <xf numFmtId="0" fontId="7" fillId="0" borderId="39" xfId="0" applyFont="1" applyBorder="1">
      <alignment vertical="center"/>
    </xf>
    <xf numFmtId="0" fontId="0" fillId="0" borderId="0" xfId="0" applyBorder="1">
      <alignment vertical="center"/>
    </xf>
    <xf numFmtId="0" fontId="7" fillId="0" borderId="0" xfId="0" applyFont="1" applyBorder="1">
      <alignment vertical="center"/>
    </xf>
    <xf numFmtId="0" fontId="3" fillId="0" borderId="39" xfId="0" applyFont="1" applyBorder="1" applyAlignment="1">
      <alignment horizontal="right"/>
    </xf>
    <xf numFmtId="0" fontId="2" fillId="0" borderId="2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7" fillId="0" borderId="40" xfId="0" applyFont="1" applyBorder="1" applyAlignment="1">
      <alignment horizontal="left" vertical="center"/>
    </xf>
    <xf numFmtId="0" fontId="7" fillId="0" borderId="0" xfId="0" applyFont="1" applyAlignment="1">
      <alignment horizontal="left"/>
    </xf>
    <xf numFmtId="0" fontId="7" fillId="0" borderId="35" xfId="0" applyFont="1" applyBorder="1" applyAlignment="1">
      <alignment horizontal="left" vertical="center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3" borderId="19" xfId="0" applyFont="1" applyFill="1" applyBorder="1" applyAlignment="1">
      <alignment horizontal="right"/>
    </xf>
    <xf numFmtId="0" fontId="3" fillId="3" borderId="37" xfId="0" applyFont="1" applyFill="1" applyBorder="1" applyAlignment="1">
      <alignment horizontal="right"/>
    </xf>
    <xf numFmtId="0" fontId="3" fillId="3" borderId="20" xfId="0" applyFont="1" applyFill="1" applyBorder="1" applyAlignment="1">
      <alignment horizontal="right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35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/>
    </xf>
    <xf numFmtId="0" fontId="3" fillId="3" borderId="29" xfId="0" applyFont="1" applyFill="1" applyBorder="1" applyAlignment="1">
      <alignment horizontal="center" vertical="center"/>
    </xf>
    <xf numFmtId="0" fontId="3" fillId="3" borderId="36" xfId="0" applyFont="1" applyFill="1" applyBorder="1" applyAlignment="1">
      <alignment horizontal="center" vertical="center"/>
    </xf>
    <xf numFmtId="0" fontId="3" fillId="3" borderId="30" xfId="0" applyFont="1" applyFill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31" xfId="0" applyFont="1" applyBorder="1" applyAlignment="1">
      <alignment horizontal="center" vertical="center"/>
    </xf>
    <xf numFmtId="0" fontId="3" fillId="0" borderId="34" xfId="0" applyFont="1" applyBorder="1" applyAlignment="1">
      <alignment horizontal="center" vertical="center"/>
    </xf>
    <xf numFmtId="0" fontId="3" fillId="0" borderId="38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35" xfId="0" applyFont="1" applyBorder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35" xfId="0" applyFont="1" applyBorder="1" applyAlignment="1">
      <alignment horizontal="left" vertical="center"/>
    </xf>
    <xf numFmtId="0" fontId="3" fillId="0" borderId="27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left" vertical="center"/>
    </xf>
    <xf numFmtId="0" fontId="10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/>
    </xf>
    <xf numFmtId="0" fontId="4" fillId="0" borderId="7" xfId="0" applyFont="1" applyBorder="1" applyAlignment="1">
      <alignment horizontal="left"/>
    </xf>
    <xf numFmtId="0" fontId="3" fillId="0" borderId="12" xfId="0" applyFont="1" applyBorder="1" applyAlignment="1">
      <alignment horizontal="left" vertical="center"/>
    </xf>
    <xf numFmtId="0" fontId="3" fillId="0" borderId="15" xfId="0" applyFont="1" applyBorder="1" applyAlignment="1">
      <alignment horizontal="left" vertical="center"/>
    </xf>
    <xf numFmtId="0" fontId="3" fillId="0" borderId="13" xfId="0" applyFont="1" applyBorder="1" applyAlignment="1">
      <alignment horizontal="left" vertical="center"/>
    </xf>
    <xf numFmtId="0" fontId="17" fillId="0" borderId="22" xfId="0" applyFont="1" applyBorder="1" applyAlignment="1">
      <alignment horizontal="left" vertical="center"/>
    </xf>
    <xf numFmtId="0" fontId="13" fillId="0" borderId="24" xfId="1" applyFont="1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7" xfId="0" applyBorder="1" applyAlignment="1">
      <alignment horizontal="left" vertical="center"/>
    </xf>
    <xf numFmtId="0" fontId="2" fillId="2" borderId="33" xfId="0" applyFont="1" applyFill="1" applyBorder="1" applyAlignment="1">
      <alignment horizontal="center" vertical="center"/>
    </xf>
    <xf numFmtId="0" fontId="2" fillId="2" borderId="25" xfId="0" applyFont="1" applyFill="1" applyBorder="1" applyAlignment="1">
      <alignment horizontal="center" vertical="center"/>
    </xf>
    <xf numFmtId="0" fontId="2" fillId="2" borderId="28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42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2" fillId="0" borderId="29" xfId="0" applyFont="1" applyBorder="1">
      <alignment vertical="center"/>
    </xf>
    <xf numFmtId="0" fontId="2" fillId="0" borderId="43" xfId="0" applyFont="1" applyBorder="1" applyAlignment="1">
      <alignment horizontal="center" vertical="center"/>
    </xf>
    <xf numFmtId="0" fontId="2" fillId="0" borderId="44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24961</xdr:colOff>
      <xdr:row>9</xdr:row>
      <xdr:rowOff>111672</xdr:rowOff>
    </xdr:from>
    <xdr:to>
      <xdr:col>13</xdr:col>
      <xdr:colOff>158968</xdr:colOff>
      <xdr:row>9</xdr:row>
      <xdr:rowOff>437493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1C28FE80-DA7D-2DBC-3598-DA7E53F0A1AC}"/>
            </a:ext>
          </a:extLst>
        </xdr:cNvPr>
        <xdr:cNvSpPr/>
      </xdr:nvSpPr>
      <xdr:spPr>
        <a:xfrm>
          <a:off x="7717220" y="2299138"/>
          <a:ext cx="620110" cy="32582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110357</xdr:colOff>
      <xdr:row>30</xdr:row>
      <xdr:rowOff>52553</xdr:rowOff>
    </xdr:from>
    <xdr:to>
      <xdr:col>13</xdr:col>
      <xdr:colOff>203637</xdr:colOff>
      <xdr:row>31</xdr:row>
      <xdr:rowOff>78828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86DC6A48-7AD0-4BD1-8492-FF3976D8B745}"/>
            </a:ext>
          </a:extLst>
        </xdr:cNvPr>
        <xdr:cNvSpPr/>
      </xdr:nvSpPr>
      <xdr:spPr>
        <a:xfrm>
          <a:off x="7802616" y="7889329"/>
          <a:ext cx="579383" cy="275896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262758</xdr:colOff>
      <xdr:row>11</xdr:row>
      <xdr:rowOff>178677</xdr:rowOff>
    </xdr:from>
    <xdr:to>
      <xdr:col>13</xdr:col>
      <xdr:colOff>45983</xdr:colOff>
      <xdr:row>11</xdr:row>
      <xdr:rowOff>420415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F9A98C7-33A4-9178-F25D-7D2AF3B40A68}"/>
            </a:ext>
          </a:extLst>
        </xdr:cNvPr>
        <xdr:cNvSpPr/>
      </xdr:nvSpPr>
      <xdr:spPr>
        <a:xfrm>
          <a:off x="7955017" y="3233246"/>
          <a:ext cx="269328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367862</xdr:colOff>
      <xdr:row>32</xdr:row>
      <xdr:rowOff>86711</xdr:rowOff>
    </xdr:from>
    <xdr:to>
      <xdr:col>13</xdr:col>
      <xdr:colOff>164224</xdr:colOff>
      <xdr:row>33</xdr:row>
      <xdr:rowOff>78828</xdr:rowOff>
    </xdr:to>
    <xdr:sp macro="" textlink="">
      <xdr:nvSpPr>
        <xdr:cNvPr id="9" name="楕円 8">
          <a:extLst>
            <a:ext uri="{FF2B5EF4-FFF2-40B4-BE49-F238E27FC236}">
              <a16:creationId xmlns:a16="http://schemas.microsoft.com/office/drawing/2014/main" id="{23700493-22A4-46EF-B4CB-E3FA5510A7A0}"/>
            </a:ext>
          </a:extLst>
        </xdr:cNvPr>
        <xdr:cNvSpPr/>
      </xdr:nvSpPr>
      <xdr:spPr>
        <a:xfrm>
          <a:off x="8060121" y="8790590"/>
          <a:ext cx="282465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382314</xdr:colOff>
      <xdr:row>34</xdr:row>
      <xdr:rowOff>81455</xdr:rowOff>
    </xdr:from>
    <xdr:to>
      <xdr:col>13</xdr:col>
      <xdr:colOff>164224</xdr:colOff>
      <xdr:row>34</xdr:row>
      <xdr:rowOff>323193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1883C179-32E9-E082-AFE5-C2C5E5A9E32C}"/>
            </a:ext>
          </a:extLst>
        </xdr:cNvPr>
        <xdr:cNvSpPr/>
      </xdr:nvSpPr>
      <xdr:spPr>
        <a:xfrm>
          <a:off x="8074573" y="9481645"/>
          <a:ext cx="268013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256189</xdr:colOff>
      <xdr:row>12</xdr:row>
      <xdr:rowOff>137949</xdr:rowOff>
    </xdr:from>
    <xdr:to>
      <xdr:col>13</xdr:col>
      <xdr:colOff>39414</xdr:colOff>
      <xdr:row>13</xdr:row>
      <xdr:rowOff>38101</xdr:rowOff>
    </xdr:to>
    <xdr:sp macro="" textlink="">
      <xdr:nvSpPr>
        <xdr:cNvPr id="10" name="楕円 9">
          <a:extLst>
            <a:ext uri="{FF2B5EF4-FFF2-40B4-BE49-F238E27FC236}">
              <a16:creationId xmlns:a16="http://schemas.microsoft.com/office/drawing/2014/main" id="{BD2F666F-190C-44E0-BFE6-5EC75F9EA6A3}"/>
            </a:ext>
          </a:extLst>
        </xdr:cNvPr>
        <xdr:cNvSpPr/>
      </xdr:nvSpPr>
      <xdr:spPr>
        <a:xfrm>
          <a:off x="7948448" y="3639208"/>
          <a:ext cx="269328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429149</xdr:colOff>
      <xdr:row>14</xdr:row>
      <xdr:rowOff>35277</xdr:rowOff>
    </xdr:from>
    <xdr:to>
      <xdr:col>3</xdr:col>
      <xdr:colOff>552686</xdr:colOff>
      <xdr:row>18</xdr:row>
      <xdr:rowOff>152870</xdr:rowOff>
    </xdr:to>
    <xdr:sp macro="" textlink="">
      <xdr:nvSpPr>
        <xdr:cNvPr id="3" name="左中かっこ 2">
          <a:extLst>
            <a:ext uri="{FF2B5EF4-FFF2-40B4-BE49-F238E27FC236}">
              <a16:creationId xmlns:a16="http://schemas.microsoft.com/office/drawing/2014/main" id="{85C45344-FA4E-EE8F-66D0-7E1BE21925BB}"/>
            </a:ext>
          </a:extLst>
        </xdr:cNvPr>
        <xdr:cNvSpPr/>
      </xdr:nvSpPr>
      <xdr:spPr>
        <a:xfrm>
          <a:off x="1496786" y="4169755"/>
          <a:ext cx="123537" cy="10805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429149</xdr:colOff>
      <xdr:row>37</xdr:row>
      <xdr:rowOff>35277</xdr:rowOff>
    </xdr:from>
    <xdr:to>
      <xdr:col>3</xdr:col>
      <xdr:colOff>552686</xdr:colOff>
      <xdr:row>41</xdr:row>
      <xdr:rowOff>152870</xdr:rowOff>
    </xdr:to>
    <xdr:sp macro="" textlink="">
      <xdr:nvSpPr>
        <xdr:cNvPr id="5" name="左中かっこ 4">
          <a:extLst>
            <a:ext uri="{FF2B5EF4-FFF2-40B4-BE49-F238E27FC236}">
              <a16:creationId xmlns:a16="http://schemas.microsoft.com/office/drawing/2014/main" id="{C7964326-D57C-47B0-9909-188BA034D36C}"/>
            </a:ext>
          </a:extLst>
        </xdr:cNvPr>
        <xdr:cNvSpPr/>
      </xdr:nvSpPr>
      <xdr:spPr>
        <a:xfrm>
          <a:off x="1570056" y="4243024"/>
          <a:ext cx="123537" cy="1080560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24961</xdr:colOff>
      <xdr:row>9</xdr:row>
      <xdr:rowOff>111672</xdr:rowOff>
    </xdr:from>
    <xdr:to>
      <xdr:col>13</xdr:col>
      <xdr:colOff>158968</xdr:colOff>
      <xdr:row>9</xdr:row>
      <xdr:rowOff>437493</xdr:rowOff>
    </xdr:to>
    <xdr:sp macro="" textlink="">
      <xdr:nvSpPr>
        <xdr:cNvPr id="2" name="楕円 1">
          <a:extLst>
            <a:ext uri="{FF2B5EF4-FFF2-40B4-BE49-F238E27FC236}">
              <a16:creationId xmlns:a16="http://schemas.microsoft.com/office/drawing/2014/main" id="{AF8A5383-E302-40C5-9C09-C2DC51F209C0}"/>
            </a:ext>
          </a:extLst>
        </xdr:cNvPr>
        <xdr:cNvSpPr/>
      </xdr:nvSpPr>
      <xdr:spPr>
        <a:xfrm>
          <a:off x="7654486" y="2416722"/>
          <a:ext cx="619782" cy="325821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110357</xdr:colOff>
      <xdr:row>30</xdr:row>
      <xdr:rowOff>52553</xdr:rowOff>
    </xdr:from>
    <xdr:to>
      <xdr:col>13</xdr:col>
      <xdr:colOff>203637</xdr:colOff>
      <xdr:row>31</xdr:row>
      <xdr:rowOff>78828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72A1C890-BEE9-4951-88E9-E0FD43DDE6CA}"/>
            </a:ext>
          </a:extLst>
        </xdr:cNvPr>
        <xdr:cNvSpPr/>
      </xdr:nvSpPr>
      <xdr:spPr>
        <a:xfrm>
          <a:off x="7739882" y="8491703"/>
          <a:ext cx="579055" cy="273925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262758</xdr:colOff>
      <xdr:row>11</xdr:row>
      <xdr:rowOff>178677</xdr:rowOff>
    </xdr:from>
    <xdr:to>
      <xdr:col>13</xdr:col>
      <xdr:colOff>45983</xdr:colOff>
      <xdr:row>11</xdr:row>
      <xdr:rowOff>420415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4BE816B5-0001-4AC7-9EF9-8E2BAF11CEE0}"/>
            </a:ext>
          </a:extLst>
        </xdr:cNvPr>
        <xdr:cNvSpPr/>
      </xdr:nvSpPr>
      <xdr:spPr>
        <a:xfrm>
          <a:off x="7892283" y="3350502"/>
          <a:ext cx="269000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367862</xdr:colOff>
      <xdr:row>32</xdr:row>
      <xdr:rowOff>86711</xdr:rowOff>
    </xdr:from>
    <xdr:to>
      <xdr:col>13</xdr:col>
      <xdr:colOff>164224</xdr:colOff>
      <xdr:row>33</xdr:row>
      <xdr:rowOff>78828</xdr:rowOff>
    </xdr:to>
    <xdr:sp macro="" textlink="">
      <xdr:nvSpPr>
        <xdr:cNvPr id="5" name="楕円 4">
          <a:extLst>
            <a:ext uri="{FF2B5EF4-FFF2-40B4-BE49-F238E27FC236}">
              <a16:creationId xmlns:a16="http://schemas.microsoft.com/office/drawing/2014/main" id="{3B3C32AA-570F-45BF-B6F6-FE1864F174F9}"/>
            </a:ext>
          </a:extLst>
        </xdr:cNvPr>
        <xdr:cNvSpPr/>
      </xdr:nvSpPr>
      <xdr:spPr>
        <a:xfrm>
          <a:off x="7997387" y="9392636"/>
          <a:ext cx="282137" cy="239767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382314</xdr:colOff>
      <xdr:row>34</xdr:row>
      <xdr:rowOff>81455</xdr:rowOff>
    </xdr:from>
    <xdr:to>
      <xdr:col>13</xdr:col>
      <xdr:colOff>164224</xdr:colOff>
      <xdr:row>34</xdr:row>
      <xdr:rowOff>323193</xdr:rowOff>
    </xdr:to>
    <xdr:sp macro="" textlink="">
      <xdr:nvSpPr>
        <xdr:cNvPr id="6" name="楕円 5">
          <a:extLst>
            <a:ext uri="{FF2B5EF4-FFF2-40B4-BE49-F238E27FC236}">
              <a16:creationId xmlns:a16="http://schemas.microsoft.com/office/drawing/2014/main" id="{22B5AEA9-CD0B-44AE-8B34-54E0C3BD38C5}"/>
            </a:ext>
          </a:extLst>
        </xdr:cNvPr>
        <xdr:cNvSpPr/>
      </xdr:nvSpPr>
      <xdr:spPr>
        <a:xfrm>
          <a:off x="8011839" y="10082705"/>
          <a:ext cx="267685" cy="241738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256189</xdr:colOff>
      <xdr:row>12</xdr:row>
      <xdr:rowOff>137949</xdr:rowOff>
    </xdr:from>
    <xdr:to>
      <xdr:col>13</xdr:col>
      <xdr:colOff>39414</xdr:colOff>
      <xdr:row>13</xdr:row>
      <xdr:rowOff>38101</xdr:rowOff>
    </xdr:to>
    <xdr:sp macro="" textlink="">
      <xdr:nvSpPr>
        <xdr:cNvPr id="7" name="楕円 6">
          <a:extLst>
            <a:ext uri="{FF2B5EF4-FFF2-40B4-BE49-F238E27FC236}">
              <a16:creationId xmlns:a16="http://schemas.microsoft.com/office/drawing/2014/main" id="{DAFCF5E2-0A02-415A-A312-992FD319F778}"/>
            </a:ext>
          </a:extLst>
        </xdr:cNvPr>
        <xdr:cNvSpPr/>
      </xdr:nvSpPr>
      <xdr:spPr>
        <a:xfrm>
          <a:off x="7885714" y="3757449"/>
          <a:ext cx="269000" cy="243052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429149</xdr:colOff>
      <xdr:row>14</xdr:row>
      <xdr:rowOff>35277</xdr:rowOff>
    </xdr:from>
    <xdr:to>
      <xdr:col>3</xdr:col>
      <xdr:colOff>552686</xdr:colOff>
      <xdr:row>18</xdr:row>
      <xdr:rowOff>152870</xdr:rowOff>
    </xdr:to>
    <xdr:sp macro="" textlink="">
      <xdr:nvSpPr>
        <xdr:cNvPr id="8" name="左中かっこ 7">
          <a:extLst>
            <a:ext uri="{FF2B5EF4-FFF2-40B4-BE49-F238E27FC236}">
              <a16:creationId xmlns:a16="http://schemas.microsoft.com/office/drawing/2014/main" id="{6CB03919-33C4-46DE-A474-0273BC25D8F7}"/>
            </a:ext>
          </a:extLst>
        </xdr:cNvPr>
        <xdr:cNvSpPr/>
      </xdr:nvSpPr>
      <xdr:spPr>
        <a:xfrm>
          <a:off x="1572149" y="4331052"/>
          <a:ext cx="123537" cy="107009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3</xdr:col>
      <xdr:colOff>429149</xdr:colOff>
      <xdr:row>37</xdr:row>
      <xdr:rowOff>35277</xdr:rowOff>
    </xdr:from>
    <xdr:to>
      <xdr:col>3</xdr:col>
      <xdr:colOff>552686</xdr:colOff>
      <xdr:row>41</xdr:row>
      <xdr:rowOff>152870</xdr:rowOff>
    </xdr:to>
    <xdr:sp macro="" textlink="">
      <xdr:nvSpPr>
        <xdr:cNvPr id="9" name="左中かっこ 8">
          <a:extLst>
            <a:ext uri="{FF2B5EF4-FFF2-40B4-BE49-F238E27FC236}">
              <a16:creationId xmlns:a16="http://schemas.microsoft.com/office/drawing/2014/main" id="{47CB8CEF-3BAE-4D0E-870D-0B8F96BEEBAD}"/>
            </a:ext>
          </a:extLst>
        </xdr:cNvPr>
        <xdr:cNvSpPr/>
      </xdr:nvSpPr>
      <xdr:spPr>
        <a:xfrm>
          <a:off x="1572149" y="10960452"/>
          <a:ext cx="123537" cy="1070093"/>
        </a:xfrm>
        <a:prstGeom prst="lef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tokushima-judo@zc5.so-net.ne.jp" TargetMode="External"/><Relationship Id="rId1" Type="http://schemas.openxmlformats.org/officeDocument/2006/relationships/hyperlink" Target="mailto:tokushima-judo@zc5.so-net.ne.jp" TargetMode="External"/><Relationship Id="rId6" Type="http://schemas.openxmlformats.org/officeDocument/2006/relationships/comments" Target="../comments1.xml"/><Relationship Id="rId5" Type="http://schemas.openxmlformats.org/officeDocument/2006/relationships/vmlDrawing" Target="../drawings/vmlDrawing1.vm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.bin"/><Relationship Id="rId2" Type="http://schemas.openxmlformats.org/officeDocument/2006/relationships/hyperlink" Target="mailto:tokushima-judo@zc5.so-net.ne.jp" TargetMode="External"/><Relationship Id="rId1" Type="http://schemas.openxmlformats.org/officeDocument/2006/relationships/hyperlink" Target="mailto:tokushima-judo@zc5.so-net.ne.jp" TargetMode="External"/><Relationship Id="rId6" Type="http://schemas.openxmlformats.org/officeDocument/2006/relationships/comments" Target="../comments2.xml"/><Relationship Id="rId5" Type="http://schemas.openxmlformats.org/officeDocument/2006/relationships/vmlDrawing" Target="../drawings/vmlDrawing2.vml"/><Relationship Id="rId4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D0AF08-2207-4967-BBC1-B88947FD0FD6}">
  <dimension ref="B1:AE47"/>
  <sheetViews>
    <sheetView view="pageBreakPreview" zoomScale="91" zoomScaleNormal="145" zoomScaleSheetLayoutView="91" workbookViewId="0">
      <selection activeCell="P20" sqref="P20"/>
    </sheetView>
  </sheetViews>
  <sheetFormatPr defaultRowHeight="18.75"/>
  <cols>
    <col min="1" max="1" width="1" customWidth="1"/>
    <col min="3" max="3" width="5" customWidth="1"/>
    <col min="4" max="4" width="8.125" customWidth="1"/>
    <col min="5" max="5" width="7.625" customWidth="1"/>
    <col min="6" max="6" width="8" customWidth="1"/>
    <col min="7" max="7" width="12.125" customWidth="1"/>
    <col min="8" max="8" width="10.625" customWidth="1"/>
    <col min="9" max="9" width="5.625" customWidth="1"/>
    <col min="10" max="10" width="5.5" customWidth="1"/>
    <col min="11" max="11" width="25.625" customWidth="1"/>
    <col min="12" max="12" width="1.875" customWidth="1"/>
    <col min="13" max="13" width="6.375" style="7" customWidth="1"/>
    <col min="14" max="14" width="3.5" style="7" customWidth="1"/>
    <col min="15" max="15" width="5.125" style="7" customWidth="1"/>
    <col min="16" max="16" width="14.375" customWidth="1"/>
    <col min="17" max="17" width="11.875" customWidth="1"/>
    <col min="18" max="18" width="14.625" customWidth="1"/>
  </cols>
  <sheetData>
    <row r="1" spans="2:18" ht="6" customHeight="1" thickBot="1"/>
    <row r="2" spans="2:18" ht="33.75" customHeight="1">
      <c r="B2" s="109" t="s">
        <v>35</v>
      </c>
      <c r="C2" s="110"/>
      <c r="D2" s="110"/>
      <c r="E2" s="110"/>
      <c r="F2" s="110"/>
      <c r="G2" s="110"/>
      <c r="H2" s="111" t="s">
        <v>42</v>
      </c>
      <c r="I2" s="111"/>
      <c r="J2" s="111"/>
      <c r="K2" s="112"/>
    </row>
    <row r="3" spans="2:18" ht="19.5" customHeight="1">
      <c r="B3" s="13" t="s">
        <v>0</v>
      </c>
      <c r="C3" s="60" t="s">
        <v>17</v>
      </c>
      <c r="D3" s="61"/>
      <c r="E3" s="62"/>
      <c r="F3" s="61" t="s">
        <v>30</v>
      </c>
      <c r="G3" s="61"/>
      <c r="H3" s="61"/>
      <c r="I3" s="10" t="s">
        <v>8</v>
      </c>
      <c r="J3" s="60" t="s">
        <v>7</v>
      </c>
      <c r="K3" s="80"/>
      <c r="O3" s="6"/>
      <c r="P3" s="3"/>
      <c r="Q3" s="3"/>
    </row>
    <row r="4" spans="2:18" ht="18" customHeight="1">
      <c r="B4" s="68" t="s">
        <v>1</v>
      </c>
      <c r="C4" s="71" t="s">
        <v>18</v>
      </c>
      <c r="D4" s="73"/>
      <c r="E4" s="74"/>
      <c r="F4" s="120" t="str">
        <f>PHONETIC(F4)</f>
        <v/>
      </c>
      <c r="G4" s="121"/>
      <c r="H4" s="122"/>
      <c r="I4" s="85" t="s">
        <v>34</v>
      </c>
      <c r="J4" s="88" t="s">
        <v>36</v>
      </c>
      <c r="K4" s="89"/>
      <c r="O4" s="108" t="s">
        <v>20</v>
      </c>
      <c r="P4" s="108"/>
      <c r="Q4" s="3"/>
    </row>
    <row r="5" spans="2:18" ht="5.45" customHeight="1" thickBot="1">
      <c r="B5" s="69"/>
      <c r="C5" s="72"/>
      <c r="D5" s="75"/>
      <c r="E5" s="76"/>
      <c r="F5" s="81"/>
      <c r="G5" s="82"/>
      <c r="H5" s="83"/>
      <c r="I5" s="86"/>
      <c r="J5" s="90"/>
      <c r="K5" s="91"/>
      <c r="O5" s="108"/>
      <c r="P5" s="108"/>
      <c r="Q5" s="3"/>
    </row>
    <row r="6" spans="2:18" ht="25.5" customHeight="1" thickBot="1">
      <c r="B6" s="70"/>
      <c r="C6" s="125" t="s">
        <v>19</v>
      </c>
      <c r="D6" s="60"/>
      <c r="E6" s="62"/>
      <c r="F6" s="84"/>
      <c r="G6" s="75"/>
      <c r="H6" s="76"/>
      <c r="I6" s="87"/>
      <c r="J6" s="92"/>
      <c r="K6" s="93"/>
      <c r="P6" s="20" t="s">
        <v>11</v>
      </c>
      <c r="Q6" s="21" t="s">
        <v>28</v>
      </c>
      <c r="R6" s="23" t="s">
        <v>10</v>
      </c>
    </row>
    <row r="7" spans="2:18" ht="24.75" customHeight="1" thickBot="1">
      <c r="B7" s="126" t="s">
        <v>45</v>
      </c>
      <c r="C7" s="94"/>
      <c r="D7" s="74"/>
      <c r="E7" s="128" t="s">
        <v>46</v>
      </c>
      <c r="F7" s="46" t="s">
        <v>47</v>
      </c>
      <c r="G7" s="61"/>
      <c r="H7" s="61"/>
      <c r="I7" s="123"/>
      <c r="J7" s="27"/>
      <c r="K7" s="48"/>
      <c r="P7" s="20"/>
      <c r="Q7" s="21"/>
      <c r="R7" s="124"/>
    </row>
    <row r="8" spans="2:18" ht="29.25" customHeight="1" thickBot="1">
      <c r="B8" s="127"/>
      <c r="C8" s="84"/>
      <c r="D8" s="76"/>
      <c r="E8" s="129"/>
      <c r="F8" s="53"/>
      <c r="G8" s="53"/>
      <c r="H8" s="53"/>
      <c r="I8" s="53"/>
      <c r="J8" s="31" t="s">
        <v>39</v>
      </c>
      <c r="K8" s="32"/>
      <c r="P8" s="33">
        <v>38627</v>
      </c>
      <c r="Q8" s="4">
        <f ca="1">TODAY()</f>
        <v>45750</v>
      </c>
      <c r="R8" s="35" t="str">
        <f ca="1">DATEDIF(P8,TODAY(),"Y")&amp;"歳"&amp;DATEDIF(P8,TODAY(),"YM")&amp;"ケ月"</f>
        <v>19歳6ケ月</v>
      </c>
    </row>
    <row r="9" spans="2:18" ht="19.5" customHeight="1">
      <c r="B9" s="63" t="s">
        <v>16</v>
      </c>
      <c r="C9" s="75"/>
      <c r="D9" s="103"/>
      <c r="E9" s="96" t="s">
        <v>43</v>
      </c>
      <c r="F9" s="97"/>
      <c r="G9" s="97"/>
      <c r="H9" s="97"/>
      <c r="I9" s="97"/>
      <c r="J9" s="97"/>
      <c r="K9" s="98"/>
      <c r="P9" s="34" t="s">
        <v>40</v>
      </c>
    </row>
    <row r="10" spans="2:18" ht="48.75" customHeight="1">
      <c r="B10" s="104" t="s">
        <v>31</v>
      </c>
      <c r="C10" s="105"/>
      <c r="D10" s="64"/>
      <c r="E10" s="14" t="s">
        <v>1</v>
      </c>
      <c r="F10" s="106" t="s">
        <v>15</v>
      </c>
      <c r="G10" s="107"/>
      <c r="H10" s="107"/>
      <c r="I10" s="107"/>
      <c r="J10" s="65" t="s">
        <v>32</v>
      </c>
      <c r="K10" s="95"/>
      <c r="O10" s="22" t="s">
        <v>29</v>
      </c>
      <c r="P10" s="24">
        <v>20266</v>
      </c>
    </row>
    <row r="11" spans="2:18" ht="19.5" customHeight="1">
      <c r="B11" s="63" t="s">
        <v>2</v>
      </c>
      <c r="C11" s="64"/>
      <c r="D11" s="1" t="s">
        <v>4</v>
      </c>
      <c r="E11" s="2" t="s">
        <v>5</v>
      </c>
      <c r="F11" s="60" t="s">
        <v>44</v>
      </c>
      <c r="G11" s="62"/>
      <c r="H11" s="65" t="s">
        <v>12</v>
      </c>
      <c r="I11" s="66"/>
      <c r="J11" s="64"/>
      <c r="K11" s="9" t="s">
        <v>6</v>
      </c>
    </row>
    <row r="12" spans="2:18" ht="35.25" customHeight="1">
      <c r="B12" s="67" t="s">
        <v>3</v>
      </c>
      <c r="C12" s="64"/>
      <c r="D12" s="14" t="s">
        <v>37</v>
      </c>
      <c r="E12" s="15" t="s">
        <v>38</v>
      </c>
      <c r="F12" s="16" t="s">
        <v>13</v>
      </c>
      <c r="G12" s="17" t="s">
        <v>14</v>
      </c>
      <c r="H12" s="77"/>
      <c r="I12" s="78"/>
      <c r="J12" s="79"/>
      <c r="K12" s="12"/>
    </row>
    <row r="13" spans="2:18" ht="27" customHeight="1" thickBot="1">
      <c r="B13" s="113" t="s">
        <v>21</v>
      </c>
      <c r="C13" s="114"/>
      <c r="D13" s="115"/>
      <c r="E13" s="58" t="s">
        <v>22</v>
      </c>
      <c r="F13" s="59"/>
      <c r="G13" s="8" t="s">
        <v>23</v>
      </c>
      <c r="H13" s="8"/>
      <c r="I13" s="8"/>
      <c r="J13" s="8"/>
      <c r="K13" s="25"/>
    </row>
    <row r="14" spans="2:18" s="7" customFormat="1" ht="26.25" customHeight="1">
      <c r="B14" s="26"/>
      <c r="E14" s="55" t="s">
        <v>54</v>
      </c>
      <c r="F14" s="55"/>
      <c r="G14" s="55"/>
      <c r="H14" s="99" t="s">
        <v>41</v>
      </c>
      <c r="I14" s="99"/>
      <c r="J14" s="99"/>
      <c r="K14" s="100"/>
    </row>
    <row r="15" spans="2:18" s="7" customFormat="1" ht="18.75" customHeight="1">
      <c r="B15" s="26"/>
      <c r="C15" s="52" t="s">
        <v>9</v>
      </c>
      <c r="D15" s="52"/>
      <c r="E15" s="7" t="s">
        <v>49</v>
      </c>
      <c r="G15" s="19"/>
      <c r="K15" s="29"/>
    </row>
    <row r="16" spans="2:18" s="7" customFormat="1" ht="18.75" customHeight="1">
      <c r="B16" s="26"/>
      <c r="C16" s="56" t="s">
        <v>24</v>
      </c>
      <c r="D16" s="56"/>
      <c r="E16" s="7" t="s">
        <v>50</v>
      </c>
      <c r="G16" s="19"/>
      <c r="H16" s="101" t="s">
        <v>25</v>
      </c>
      <c r="I16" s="101"/>
      <c r="J16" s="101"/>
      <c r="K16" s="102"/>
    </row>
    <row r="17" spans="2:18" s="7" customFormat="1" ht="18.75" customHeight="1">
      <c r="B17" s="26"/>
      <c r="C17" s="56"/>
      <c r="D17" s="56"/>
      <c r="E17" s="54" t="s">
        <v>51</v>
      </c>
      <c r="F17" s="54"/>
      <c r="G17" s="54"/>
      <c r="H17" s="54" t="s">
        <v>26</v>
      </c>
      <c r="I17" s="54"/>
      <c r="J17" s="54"/>
      <c r="K17" s="57"/>
    </row>
    <row r="18" spans="2:18" s="7" customFormat="1" ht="18.75" customHeight="1">
      <c r="B18" s="26"/>
      <c r="C18" s="18"/>
      <c r="D18" s="19"/>
      <c r="E18" s="54" t="s">
        <v>52</v>
      </c>
      <c r="F18" s="54"/>
      <c r="G18" s="54"/>
      <c r="H18" s="54" t="s">
        <v>27</v>
      </c>
      <c r="I18" s="54"/>
      <c r="J18" s="54"/>
      <c r="K18" s="57"/>
    </row>
    <row r="19" spans="2:18" ht="18.75" customHeight="1">
      <c r="B19" s="11"/>
      <c r="C19" s="27"/>
      <c r="D19" s="28"/>
      <c r="E19" s="54" t="s">
        <v>53</v>
      </c>
      <c r="F19" s="54"/>
      <c r="G19" s="54"/>
      <c r="H19" s="117" t="s">
        <v>33</v>
      </c>
      <c r="I19" s="118"/>
      <c r="J19" s="118"/>
      <c r="K19" s="119"/>
    </row>
    <row r="20" spans="2:18" ht="18.75" customHeight="1">
      <c r="B20" s="116" t="s">
        <v>48</v>
      </c>
      <c r="C20" s="116"/>
      <c r="D20" s="116"/>
      <c r="E20" s="116"/>
      <c r="F20" s="116"/>
      <c r="G20" s="116"/>
      <c r="H20" s="116"/>
      <c r="I20" s="116"/>
      <c r="J20" s="116"/>
      <c r="K20" s="116"/>
      <c r="L20" s="43"/>
      <c r="M20" s="44"/>
    </row>
    <row r="21" spans="2:18" ht="18.75" customHeight="1" thickBot="1">
      <c r="B21" s="40"/>
      <c r="C21" s="40"/>
      <c r="D21" s="45"/>
      <c r="E21" s="45"/>
      <c r="F21" s="41"/>
      <c r="G21" s="41"/>
      <c r="H21" s="41"/>
      <c r="I21" s="39"/>
      <c r="J21" s="39"/>
      <c r="K21" s="40"/>
      <c r="L21" s="41"/>
      <c r="M21" s="42"/>
    </row>
    <row r="22" spans="2:18" ht="18.75" customHeight="1">
      <c r="B22" s="37"/>
      <c r="C22" s="37"/>
      <c r="D22" s="38"/>
      <c r="E22" s="38"/>
      <c r="I22" s="30"/>
      <c r="J22" s="30"/>
      <c r="K22" s="37"/>
    </row>
    <row r="23" spans="2:18" ht="18.75" customHeight="1">
      <c r="B23" s="37"/>
      <c r="C23" s="37"/>
      <c r="D23" s="38"/>
      <c r="E23" s="38"/>
      <c r="I23" s="30"/>
      <c r="J23" s="30"/>
      <c r="K23" s="37"/>
    </row>
    <row r="24" spans="2:18" ht="19.5" thickBot="1"/>
    <row r="25" spans="2:18" ht="33.75" customHeight="1">
      <c r="B25" s="109" t="s">
        <v>35</v>
      </c>
      <c r="C25" s="110"/>
      <c r="D25" s="110"/>
      <c r="E25" s="110"/>
      <c r="F25" s="110"/>
      <c r="G25" s="110"/>
      <c r="H25" s="111" t="s">
        <v>42</v>
      </c>
      <c r="I25" s="111"/>
      <c r="J25" s="111"/>
      <c r="K25" s="112"/>
    </row>
    <row r="26" spans="2:18" ht="19.5" customHeight="1">
      <c r="B26" s="13" t="s">
        <v>0</v>
      </c>
      <c r="C26" s="60" t="s">
        <v>17</v>
      </c>
      <c r="D26" s="61"/>
      <c r="E26" s="62"/>
      <c r="F26" s="61" t="s">
        <v>30</v>
      </c>
      <c r="G26" s="61"/>
      <c r="H26" s="61"/>
      <c r="I26" s="10" t="s">
        <v>8</v>
      </c>
      <c r="J26" s="60" t="s">
        <v>7</v>
      </c>
      <c r="K26" s="80"/>
      <c r="O26" s="6"/>
      <c r="P26" s="3"/>
      <c r="Q26" s="3"/>
    </row>
    <row r="27" spans="2:18" ht="18" customHeight="1">
      <c r="B27" s="68" t="s">
        <v>1</v>
      </c>
      <c r="C27" s="71" t="s">
        <v>18</v>
      </c>
      <c r="D27" s="73"/>
      <c r="E27" s="74"/>
      <c r="F27" s="120" t="str">
        <f>PHONETIC(F27)</f>
        <v/>
      </c>
      <c r="G27" s="121"/>
      <c r="H27" s="122"/>
      <c r="I27" s="85" t="s">
        <v>34</v>
      </c>
      <c r="J27" s="88" t="s">
        <v>36</v>
      </c>
      <c r="K27" s="89"/>
      <c r="O27" s="108" t="s">
        <v>20</v>
      </c>
      <c r="P27" s="108"/>
      <c r="Q27" s="3"/>
    </row>
    <row r="28" spans="2:18" ht="4.5" customHeight="1" thickBot="1">
      <c r="B28" s="69"/>
      <c r="C28" s="72"/>
      <c r="D28" s="75"/>
      <c r="E28" s="76"/>
      <c r="F28" s="81"/>
      <c r="G28" s="82"/>
      <c r="H28" s="83"/>
      <c r="I28" s="86"/>
      <c r="J28" s="90"/>
      <c r="K28" s="91"/>
      <c r="O28" s="108"/>
      <c r="P28" s="108"/>
      <c r="Q28" s="3"/>
    </row>
    <row r="29" spans="2:18" ht="24.95" customHeight="1" thickBot="1">
      <c r="B29" s="70"/>
      <c r="C29" s="125" t="s">
        <v>19</v>
      </c>
      <c r="D29" s="60"/>
      <c r="E29" s="62"/>
      <c r="F29" s="84"/>
      <c r="G29" s="75"/>
      <c r="H29" s="76"/>
      <c r="I29" s="87"/>
      <c r="J29" s="92"/>
      <c r="K29" s="93"/>
      <c r="P29" s="20" t="s">
        <v>11</v>
      </c>
      <c r="Q29" s="21" t="s">
        <v>28</v>
      </c>
      <c r="R29" s="23" t="s">
        <v>10</v>
      </c>
    </row>
    <row r="30" spans="2:18" ht="37.5" customHeight="1" thickBot="1">
      <c r="B30" s="126" t="s">
        <v>45</v>
      </c>
      <c r="C30" s="94"/>
      <c r="D30" s="74"/>
      <c r="E30" s="128" t="s">
        <v>46</v>
      </c>
      <c r="F30" s="46" t="s">
        <v>47</v>
      </c>
      <c r="G30" s="61"/>
      <c r="H30" s="61"/>
      <c r="I30" s="123"/>
      <c r="J30" s="27"/>
      <c r="K30" s="48"/>
      <c r="P30" s="5">
        <v>39632</v>
      </c>
      <c r="Q30" s="4">
        <f ca="1">TODAY()</f>
        <v>45750</v>
      </c>
      <c r="R30" s="36" t="str">
        <f ca="1">DATEDIF(P30,TODAY(),"Y")&amp;"歳"&amp;DATEDIF(P30,TODAY(),"YM")&amp;"ケ月"</f>
        <v>16歳9ケ月</v>
      </c>
    </row>
    <row r="31" spans="2:18" ht="19.5" customHeight="1">
      <c r="B31" s="127"/>
      <c r="C31" s="84"/>
      <c r="D31" s="76"/>
      <c r="E31" s="129"/>
      <c r="F31" s="53"/>
      <c r="G31" s="53"/>
      <c r="H31" s="53"/>
      <c r="I31" s="53"/>
      <c r="J31" s="31" t="s">
        <v>39</v>
      </c>
      <c r="K31" s="32"/>
      <c r="P31" s="34" t="s">
        <v>40</v>
      </c>
    </row>
    <row r="32" spans="2:18" ht="48.75" customHeight="1">
      <c r="B32" s="63" t="s">
        <v>16</v>
      </c>
      <c r="C32" s="75"/>
      <c r="D32" s="103"/>
      <c r="E32" s="96" t="s">
        <v>43</v>
      </c>
      <c r="F32" s="97"/>
      <c r="G32" s="97"/>
      <c r="H32" s="97"/>
      <c r="I32" s="97"/>
      <c r="J32" s="97"/>
      <c r="K32" s="98"/>
      <c r="O32" s="22" t="s">
        <v>29</v>
      </c>
      <c r="P32" s="24">
        <v>20266</v>
      </c>
    </row>
    <row r="33" spans="2:31" ht="19.5" customHeight="1">
      <c r="B33" s="104" t="s">
        <v>31</v>
      </c>
      <c r="C33" s="105"/>
      <c r="D33" s="64"/>
      <c r="E33" s="14" t="s">
        <v>1</v>
      </c>
      <c r="F33" s="106" t="s">
        <v>15</v>
      </c>
      <c r="G33" s="107"/>
      <c r="H33" s="107"/>
      <c r="I33" s="107"/>
      <c r="J33" s="65" t="s">
        <v>32</v>
      </c>
      <c r="K33" s="95"/>
    </row>
    <row r="34" spans="2:31" ht="35.25" customHeight="1">
      <c r="B34" s="63" t="s">
        <v>2</v>
      </c>
      <c r="C34" s="64"/>
      <c r="D34" s="1" t="s">
        <v>4</v>
      </c>
      <c r="E34" s="51" t="s">
        <v>5</v>
      </c>
      <c r="F34" s="60" t="s">
        <v>44</v>
      </c>
      <c r="G34" s="62"/>
      <c r="H34" s="65" t="s">
        <v>12</v>
      </c>
      <c r="I34" s="66"/>
      <c r="J34" s="64"/>
      <c r="K34" s="9" t="s">
        <v>6</v>
      </c>
    </row>
    <row r="35" spans="2:31" ht="27" customHeight="1">
      <c r="B35" s="67" t="s">
        <v>3</v>
      </c>
      <c r="C35" s="64"/>
      <c r="D35" s="14" t="s">
        <v>37</v>
      </c>
      <c r="E35" s="15" t="s">
        <v>38</v>
      </c>
      <c r="F35" s="16" t="s">
        <v>13</v>
      </c>
      <c r="G35" s="17" t="s">
        <v>14</v>
      </c>
      <c r="H35" s="77"/>
      <c r="I35" s="78"/>
      <c r="J35" s="79"/>
      <c r="K35" s="12"/>
    </row>
    <row r="36" spans="2:31" s="7" customFormat="1" ht="18.75" customHeight="1" thickBot="1">
      <c r="B36" s="113" t="s">
        <v>21</v>
      </c>
      <c r="C36" s="114"/>
      <c r="D36" s="115"/>
      <c r="E36" s="58" t="s">
        <v>22</v>
      </c>
      <c r="F36" s="59"/>
      <c r="G36" s="8" t="s">
        <v>23</v>
      </c>
      <c r="H36" s="8"/>
      <c r="I36" s="8"/>
      <c r="J36" s="8"/>
      <c r="K36" s="25"/>
    </row>
    <row r="37" spans="2:31" s="7" customFormat="1" ht="27" customHeight="1">
      <c r="B37" s="26"/>
      <c r="E37" s="55" t="s">
        <v>54</v>
      </c>
      <c r="F37" s="55"/>
      <c r="G37" s="55"/>
      <c r="H37" s="99" t="s">
        <v>41</v>
      </c>
      <c r="I37" s="99"/>
      <c r="J37" s="99"/>
      <c r="K37" s="100"/>
    </row>
    <row r="38" spans="2:31" s="7" customFormat="1" ht="18.75" customHeight="1">
      <c r="B38" s="26"/>
      <c r="C38" s="52" t="s">
        <v>9</v>
      </c>
      <c r="D38" s="52"/>
      <c r="E38" s="7" t="s">
        <v>49</v>
      </c>
      <c r="G38" s="19"/>
      <c r="K38" s="29"/>
    </row>
    <row r="39" spans="2:31" s="7" customFormat="1" ht="18.75" customHeight="1">
      <c r="B39" s="26"/>
      <c r="C39" s="56" t="s">
        <v>24</v>
      </c>
      <c r="D39" s="56"/>
      <c r="E39" s="7" t="s">
        <v>50</v>
      </c>
      <c r="G39" s="19"/>
      <c r="H39" s="101" t="s">
        <v>25</v>
      </c>
      <c r="I39" s="101"/>
      <c r="J39" s="101"/>
      <c r="K39" s="102"/>
    </row>
    <row r="40" spans="2:31" s="7" customFormat="1" ht="18.75" customHeight="1">
      <c r="B40" s="26"/>
      <c r="C40" s="56"/>
      <c r="D40" s="56"/>
      <c r="E40" s="54" t="s">
        <v>51</v>
      </c>
      <c r="F40" s="54"/>
      <c r="G40" s="54"/>
      <c r="H40" s="54" t="s">
        <v>26</v>
      </c>
      <c r="I40" s="54"/>
      <c r="J40" s="54"/>
      <c r="K40" s="57"/>
    </row>
    <row r="41" spans="2:31" ht="18.75" customHeight="1">
      <c r="B41" s="26"/>
      <c r="C41" s="50"/>
      <c r="D41" s="19"/>
      <c r="E41" s="54" t="s">
        <v>52</v>
      </c>
      <c r="F41" s="54"/>
      <c r="G41" s="54"/>
      <c r="H41" s="54" t="s">
        <v>27</v>
      </c>
      <c r="I41" s="54"/>
      <c r="J41" s="54"/>
      <c r="K41" s="57"/>
    </row>
    <row r="42" spans="2:31" ht="18.75" customHeight="1">
      <c r="B42" s="47"/>
      <c r="C42" s="27"/>
      <c r="D42" s="28"/>
      <c r="E42" s="54" t="s">
        <v>53</v>
      </c>
      <c r="F42" s="54"/>
      <c r="G42" s="54"/>
      <c r="H42" s="117" t="s">
        <v>33</v>
      </c>
      <c r="I42" s="118"/>
      <c r="J42" s="118"/>
      <c r="K42" s="119"/>
      <c r="L42" s="43"/>
      <c r="M42" s="44"/>
    </row>
    <row r="43" spans="2:31" ht="19.5" thickBot="1">
      <c r="B43" s="116" t="s">
        <v>48</v>
      </c>
      <c r="C43" s="116"/>
      <c r="D43" s="116"/>
      <c r="E43" s="116"/>
      <c r="F43" s="116"/>
      <c r="G43" s="116"/>
      <c r="H43" s="116"/>
      <c r="I43" s="116"/>
      <c r="J43" s="116"/>
      <c r="K43" s="116"/>
      <c r="L43" s="41"/>
      <c r="M43" s="42"/>
      <c r="N43" s="44"/>
      <c r="O43" s="44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2:3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4"/>
      <c r="N44" s="44"/>
      <c r="O44" s="44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7" spans="2:31" ht="27.75">
      <c r="G47" ph="1"/>
      <c r="H47" ph="1"/>
      <c r="I47" ph="1"/>
    </row>
  </sheetData>
  <mergeCells count="84">
    <mergeCell ref="C39:D40"/>
    <mergeCell ref="E41:G41"/>
    <mergeCell ref="E42:G42"/>
    <mergeCell ref="H42:K42"/>
    <mergeCell ref="B43:K43"/>
    <mergeCell ref="B35:C35"/>
    <mergeCell ref="H35:J35"/>
    <mergeCell ref="B36:D36"/>
    <mergeCell ref="E36:F36"/>
    <mergeCell ref="E37:G37"/>
    <mergeCell ref="H37:K37"/>
    <mergeCell ref="E32:K32"/>
    <mergeCell ref="B33:D33"/>
    <mergeCell ref="F33:I33"/>
    <mergeCell ref="J33:K33"/>
    <mergeCell ref="F34:G34"/>
    <mergeCell ref="B20:K20"/>
    <mergeCell ref="B2:G2"/>
    <mergeCell ref="H2:K2"/>
    <mergeCell ref="H19:K19"/>
    <mergeCell ref="H41:K41"/>
    <mergeCell ref="H39:K39"/>
    <mergeCell ref="E40:G40"/>
    <mergeCell ref="H40:K40"/>
    <mergeCell ref="O4:P5"/>
    <mergeCell ref="B27:B29"/>
    <mergeCell ref="C27:C28"/>
    <mergeCell ref="D27:E28"/>
    <mergeCell ref="I27:I29"/>
    <mergeCell ref="J27:K29"/>
    <mergeCell ref="O27:P28"/>
    <mergeCell ref="F28:H29"/>
    <mergeCell ref="D29:E29"/>
    <mergeCell ref="B25:G25"/>
    <mergeCell ref="H25:K25"/>
    <mergeCell ref="B13:D13"/>
    <mergeCell ref="B9:D9"/>
    <mergeCell ref="B10:D10"/>
    <mergeCell ref="F10:I10"/>
    <mergeCell ref="B7:B8"/>
    <mergeCell ref="B32:D32"/>
    <mergeCell ref="B34:C34"/>
    <mergeCell ref="H34:J34"/>
    <mergeCell ref="B30:B31"/>
    <mergeCell ref="C30:D31"/>
    <mergeCell ref="E30:E31"/>
    <mergeCell ref="G30:H30"/>
    <mergeCell ref="F31:I31"/>
    <mergeCell ref="F4:H4"/>
    <mergeCell ref="I4:I6"/>
    <mergeCell ref="J4:K6"/>
    <mergeCell ref="D6:E6"/>
    <mergeCell ref="J10:K10"/>
    <mergeCell ref="E9:K9"/>
    <mergeCell ref="C7:D8"/>
    <mergeCell ref="E7:E8"/>
    <mergeCell ref="G7:H7"/>
    <mergeCell ref="E13:F13"/>
    <mergeCell ref="E17:G17"/>
    <mergeCell ref="C3:E3"/>
    <mergeCell ref="F3:H3"/>
    <mergeCell ref="B11:C11"/>
    <mergeCell ref="H11:J11"/>
    <mergeCell ref="F11:G11"/>
    <mergeCell ref="B12:C12"/>
    <mergeCell ref="F8:I8"/>
    <mergeCell ref="B4:B6"/>
    <mergeCell ref="C4:C5"/>
    <mergeCell ref="D4:E5"/>
    <mergeCell ref="H12:J12"/>
    <mergeCell ref="J3:K3"/>
    <mergeCell ref="F5:H6"/>
    <mergeCell ref="E19:G19"/>
    <mergeCell ref="E14:G14"/>
    <mergeCell ref="C16:D17"/>
    <mergeCell ref="F27:H27"/>
    <mergeCell ref="H17:K17"/>
    <mergeCell ref="C26:E26"/>
    <mergeCell ref="F26:H26"/>
    <mergeCell ref="J26:K26"/>
    <mergeCell ref="H18:K18"/>
    <mergeCell ref="E18:G18"/>
    <mergeCell ref="H14:K14"/>
    <mergeCell ref="H16:K16"/>
  </mergeCells>
  <phoneticPr fontId="1"/>
  <hyperlinks>
    <hyperlink ref="H19" r:id="rId1" display="tokushima-judo@zc5.so-net.ne.jp" xr:uid="{D3F14FFA-8DE8-4A7A-B9D6-7EA695E782A8}"/>
    <hyperlink ref="H42" r:id="rId2" display="tokushima-judo@zc5.so-net.ne.jp" xr:uid="{81C2998A-8899-48AE-A45C-E8BBAD7AFE3A}"/>
  </hyperlinks>
  <printOptions horizontalCentered="1" verticalCentered="1"/>
  <pageMargins left="0.70866141732283472" right="0.31496062992125984" top="0.74803149606299213" bottom="0.55118110236220474" header="0.31496062992125984" footer="0.31496062992125984"/>
  <pageSetup paperSize="9" scale="76" orientation="portrait" horizontalDpi="300" verticalDpi="300" r:id="rId3"/>
  <colBreaks count="1" manualBreakCount="1">
    <brk id="12" max="43" man="1"/>
  </colBreaks>
  <drawing r:id="rId4"/>
  <legacy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AEE7A2-FA14-4714-BF80-50511619A184}">
  <dimension ref="B1:AE47"/>
  <sheetViews>
    <sheetView tabSelected="1" view="pageBreakPreview" topLeftCell="A27" zoomScale="91" zoomScaleNormal="145" zoomScaleSheetLayoutView="91" workbookViewId="0">
      <selection activeCell="G30" sqref="G30:H30"/>
    </sheetView>
  </sheetViews>
  <sheetFormatPr defaultRowHeight="18.75"/>
  <cols>
    <col min="1" max="1" width="1" customWidth="1"/>
    <col min="3" max="3" width="5" customWidth="1"/>
    <col min="4" max="4" width="8.125" customWidth="1"/>
    <col min="5" max="5" width="7.625" customWidth="1"/>
    <col min="6" max="6" width="8" customWidth="1"/>
    <col min="7" max="7" width="12.125" customWidth="1"/>
    <col min="8" max="8" width="10.625" customWidth="1"/>
    <col min="9" max="9" width="5.625" customWidth="1"/>
    <col min="10" max="10" width="5.5" customWidth="1"/>
    <col min="11" max="11" width="25.625" customWidth="1"/>
    <col min="12" max="12" width="1.875" customWidth="1"/>
    <col min="13" max="13" width="6.375" style="7" customWidth="1"/>
    <col min="14" max="14" width="3.5" style="7" customWidth="1"/>
    <col min="15" max="15" width="5.125" style="7" customWidth="1"/>
    <col min="16" max="16" width="14.375" customWidth="1"/>
    <col min="17" max="17" width="11.875" customWidth="1"/>
    <col min="18" max="18" width="14.625" customWidth="1"/>
  </cols>
  <sheetData>
    <row r="1" spans="2:18" ht="6" customHeight="1" thickBot="1"/>
    <row r="2" spans="2:18" ht="33.75" customHeight="1">
      <c r="B2" s="109" t="s">
        <v>35</v>
      </c>
      <c r="C2" s="110"/>
      <c r="D2" s="110"/>
      <c r="E2" s="110"/>
      <c r="F2" s="110"/>
      <c r="G2" s="110"/>
      <c r="H2" s="111" t="s">
        <v>42</v>
      </c>
      <c r="I2" s="111"/>
      <c r="J2" s="111"/>
      <c r="K2" s="112"/>
    </row>
    <row r="3" spans="2:18" ht="19.5" customHeight="1">
      <c r="B3" s="13" t="s">
        <v>0</v>
      </c>
      <c r="C3" s="60" t="s">
        <v>17</v>
      </c>
      <c r="D3" s="61"/>
      <c r="E3" s="62"/>
      <c r="F3" s="61" t="s">
        <v>30</v>
      </c>
      <c r="G3" s="61"/>
      <c r="H3" s="61"/>
      <c r="I3" s="10" t="s">
        <v>8</v>
      </c>
      <c r="J3" s="60" t="s">
        <v>7</v>
      </c>
      <c r="K3" s="80"/>
      <c r="O3" s="6"/>
      <c r="P3" s="3"/>
      <c r="Q3" s="3"/>
    </row>
    <row r="4" spans="2:18" ht="18.75" customHeight="1">
      <c r="B4" s="68" t="s">
        <v>1</v>
      </c>
      <c r="C4" s="71" t="s">
        <v>18</v>
      </c>
      <c r="D4" s="73"/>
      <c r="E4" s="74"/>
      <c r="F4" s="120" t="str">
        <f>PHONETIC(F4)</f>
        <v/>
      </c>
      <c r="G4" s="121"/>
      <c r="H4" s="122"/>
      <c r="I4" s="85" t="s">
        <v>34</v>
      </c>
      <c r="J4" s="88" t="s">
        <v>36</v>
      </c>
      <c r="K4" s="89"/>
      <c r="O4" s="108" t="s">
        <v>20</v>
      </c>
      <c r="P4" s="108"/>
      <c r="Q4" s="3"/>
    </row>
    <row r="5" spans="2:18" ht="5.45" customHeight="1" thickBot="1">
      <c r="B5" s="69"/>
      <c r="C5" s="72"/>
      <c r="D5" s="75"/>
      <c r="E5" s="76"/>
      <c r="F5" s="81"/>
      <c r="G5" s="82"/>
      <c r="H5" s="83"/>
      <c r="I5" s="86"/>
      <c r="J5" s="90"/>
      <c r="K5" s="91"/>
      <c r="O5" s="108"/>
      <c r="P5" s="108"/>
      <c r="Q5" s="3"/>
    </row>
    <row r="6" spans="2:18" ht="25.5" customHeight="1" thickBot="1">
      <c r="B6" s="70"/>
      <c r="C6" s="130" t="s">
        <v>19</v>
      </c>
      <c r="D6" s="94"/>
      <c r="E6" s="62"/>
      <c r="F6" s="84"/>
      <c r="G6" s="75"/>
      <c r="H6" s="76"/>
      <c r="I6" s="87"/>
      <c r="J6" s="92"/>
      <c r="K6" s="93"/>
      <c r="P6" s="20" t="s">
        <v>11</v>
      </c>
      <c r="Q6" s="21" t="s">
        <v>28</v>
      </c>
      <c r="R6" s="23" t="s">
        <v>10</v>
      </c>
    </row>
    <row r="7" spans="2:18" ht="24.75" customHeight="1" thickBot="1">
      <c r="B7" s="126" t="s">
        <v>45</v>
      </c>
      <c r="C7" s="131"/>
      <c r="D7" s="132"/>
      <c r="E7" s="128" t="s">
        <v>55</v>
      </c>
      <c r="F7" s="46" t="s">
        <v>47</v>
      </c>
      <c r="G7" s="61"/>
      <c r="H7" s="61"/>
      <c r="I7" s="123"/>
      <c r="J7" s="27"/>
      <c r="K7" s="48"/>
      <c r="P7" s="20"/>
      <c r="Q7" s="21"/>
      <c r="R7" s="124"/>
    </row>
    <row r="8" spans="2:18" ht="33.75" customHeight="1" thickBot="1">
      <c r="B8" s="127"/>
      <c r="C8" s="133"/>
      <c r="D8" s="134"/>
      <c r="E8" s="129"/>
      <c r="F8" s="53"/>
      <c r="G8" s="53"/>
      <c r="H8" s="53"/>
      <c r="I8" s="53"/>
      <c r="J8" s="31" t="s">
        <v>39</v>
      </c>
      <c r="K8" s="32"/>
      <c r="P8" s="33">
        <v>38627</v>
      </c>
      <c r="Q8" s="4">
        <f ca="1">TODAY()</f>
        <v>45750</v>
      </c>
      <c r="R8" s="35" t="str">
        <f ca="1">DATEDIF(P8,TODAY(),"Y")&amp;"歳"&amp;DATEDIF(P8,TODAY(),"YM")&amp;"ケ月"</f>
        <v>19歳6ケ月</v>
      </c>
    </row>
    <row r="9" spans="2:18" ht="20.25" customHeight="1">
      <c r="B9" s="63" t="s">
        <v>16</v>
      </c>
      <c r="C9" s="75"/>
      <c r="D9" s="103"/>
      <c r="E9" s="96" t="s">
        <v>43</v>
      </c>
      <c r="F9" s="97"/>
      <c r="G9" s="97"/>
      <c r="H9" s="97"/>
      <c r="I9" s="97"/>
      <c r="J9" s="97"/>
      <c r="K9" s="98"/>
      <c r="P9" s="34" t="s">
        <v>40</v>
      </c>
    </row>
    <row r="10" spans="2:18" ht="46.5" customHeight="1">
      <c r="B10" s="104" t="s">
        <v>31</v>
      </c>
      <c r="C10" s="105"/>
      <c r="D10" s="64"/>
      <c r="E10" s="14" t="s">
        <v>1</v>
      </c>
      <c r="F10" s="106" t="s">
        <v>15</v>
      </c>
      <c r="G10" s="107"/>
      <c r="H10" s="107"/>
      <c r="I10" s="107"/>
      <c r="J10" s="65" t="s">
        <v>32</v>
      </c>
      <c r="K10" s="95"/>
      <c r="O10" s="22" t="s">
        <v>29</v>
      </c>
      <c r="P10" s="24">
        <v>20266</v>
      </c>
    </row>
    <row r="11" spans="2:18" ht="21.75" customHeight="1">
      <c r="B11" s="63" t="s">
        <v>2</v>
      </c>
      <c r="C11" s="64"/>
      <c r="D11" s="1" t="s">
        <v>4</v>
      </c>
      <c r="E11" s="51" t="s">
        <v>5</v>
      </c>
      <c r="F11" s="60" t="s">
        <v>44</v>
      </c>
      <c r="G11" s="62"/>
      <c r="H11" s="65" t="s">
        <v>12</v>
      </c>
      <c r="I11" s="66"/>
      <c r="J11" s="64"/>
      <c r="K11" s="9" t="s">
        <v>6</v>
      </c>
    </row>
    <row r="12" spans="2:18" ht="35.25" customHeight="1">
      <c r="B12" s="67" t="s">
        <v>3</v>
      </c>
      <c r="C12" s="64"/>
      <c r="D12" s="14" t="s">
        <v>37</v>
      </c>
      <c r="E12" s="15" t="s">
        <v>38</v>
      </c>
      <c r="F12" s="16" t="s">
        <v>13</v>
      </c>
      <c r="G12" s="17" t="s">
        <v>14</v>
      </c>
      <c r="H12" s="77"/>
      <c r="I12" s="78"/>
      <c r="J12" s="79"/>
      <c r="K12" s="12"/>
    </row>
    <row r="13" spans="2:18" ht="26.25" customHeight="1" thickBot="1">
      <c r="B13" s="113" t="s">
        <v>21</v>
      </c>
      <c r="C13" s="114"/>
      <c r="D13" s="115"/>
      <c r="E13" s="58" t="s">
        <v>22</v>
      </c>
      <c r="F13" s="59"/>
      <c r="G13" s="8" t="s">
        <v>23</v>
      </c>
      <c r="H13" s="8"/>
      <c r="I13" s="8"/>
      <c r="J13" s="8"/>
      <c r="K13" s="25"/>
    </row>
    <row r="14" spans="2:18" s="7" customFormat="1" ht="26.25" customHeight="1">
      <c r="B14" s="26"/>
      <c r="E14" s="55" t="s">
        <v>54</v>
      </c>
      <c r="F14" s="55"/>
      <c r="G14" s="55"/>
      <c r="H14" s="99" t="s">
        <v>41</v>
      </c>
      <c r="I14" s="99"/>
      <c r="J14" s="99"/>
      <c r="K14" s="100"/>
    </row>
    <row r="15" spans="2:18" s="7" customFormat="1" ht="18.75" customHeight="1">
      <c r="B15" s="26"/>
      <c r="C15" s="52" t="s">
        <v>9</v>
      </c>
      <c r="D15" s="52"/>
      <c r="E15" s="7" t="s">
        <v>49</v>
      </c>
      <c r="G15" s="19"/>
      <c r="K15" s="29"/>
    </row>
    <row r="16" spans="2:18" s="7" customFormat="1" ht="18.75" customHeight="1">
      <c r="B16" s="26"/>
      <c r="C16" s="56" t="s">
        <v>24</v>
      </c>
      <c r="D16" s="56"/>
      <c r="E16" s="7" t="s">
        <v>50</v>
      </c>
      <c r="G16" s="19"/>
      <c r="H16" s="101" t="s">
        <v>25</v>
      </c>
      <c r="I16" s="101"/>
      <c r="J16" s="101"/>
      <c r="K16" s="102"/>
    </row>
    <row r="17" spans="2:18" s="7" customFormat="1" ht="18.75" customHeight="1">
      <c r="B17" s="26"/>
      <c r="C17" s="56"/>
      <c r="D17" s="56"/>
      <c r="E17" s="54" t="s">
        <v>51</v>
      </c>
      <c r="F17" s="54"/>
      <c r="G17" s="54"/>
      <c r="H17" s="54" t="s">
        <v>26</v>
      </c>
      <c r="I17" s="54"/>
      <c r="J17" s="54"/>
      <c r="K17" s="57"/>
    </row>
    <row r="18" spans="2:18" s="7" customFormat="1" ht="18.75" customHeight="1">
      <c r="B18" s="26"/>
      <c r="C18" s="50"/>
      <c r="D18" s="19"/>
      <c r="E18" s="54" t="s">
        <v>52</v>
      </c>
      <c r="F18" s="54"/>
      <c r="G18" s="54"/>
      <c r="H18" s="54" t="s">
        <v>27</v>
      </c>
      <c r="I18" s="54"/>
      <c r="J18" s="54"/>
      <c r="K18" s="57"/>
    </row>
    <row r="19" spans="2:18" ht="18.75" customHeight="1">
      <c r="B19" s="47"/>
      <c r="C19" s="27"/>
      <c r="D19" s="28"/>
      <c r="E19" s="54" t="s">
        <v>53</v>
      </c>
      <c r="F19" s="54"/>
      <c r="G19" s="54"/>
      <c r="H19" s="117" t="s">
        <v>33</v>
      </c>
      <c r="I19" s="118"/>
      <c r="J19" s="118"/>
      <c r="K19" s="119"/>
    </row>
    <row r="20" spans="2:18" ht="18.75" customHeight="1">
      <c r="B20" s="116" t="s">
        <v>48</v>
      </c>
      <c r="C20" s="116"/>
      <c r="D20" s="116"/>
      <c r="E20" s="116"/>
      <c r="F20" s="116"/>
      <c r="G20" s="116"/>
      <c r="H20" s="116"/>
      <c r="I20" s="116"/>
      <c r="J20" s="116"/>
      <c r="K20" s="116"/>
      <c r="L20" s="43"/>
      <c r="M20" s="44"/>
    </row>
    <row r="21" spans="2:18" ht="18.75" customHeight="1" thickBot="1">
      <c r="B21" s="40"/>
      <c r="C21" s="40"/>
      <c r="D21" s="45"/>
      <c r="E21" s="45"/>
      <c r="F21" s="41"/>
      <c r="G21" s="41"/>
      <c r="H21" s="41"/>
      <c r="I21" s="39"/>
      <c r="J21" s="39"/>
      <c r="K21" s="40"/>
      <c r="L21" s="41"/>
      <c r="M21" s="42"/>
    </row>
    <row r="22" spans="2:18" ht="18.75" customHeight="1">
      <c r="B22" s="37"/>
      <c r="C22" s="37"/>
      <c r="D22" s="38"/>
      <c r="E22" s="38"/>
      <c r="I22" s="49"/>
      <c r="J22" s="49"/>
      <c r="K22" s="37"/>
    </row>
    <row r="23" spans="2:18" ht="18.75" customHeight="1">
      <c r="B23" s="37"/>
      <c r="C23" s="37"/>
      <c r="D23" s="38"/>
      <c r="E23" s="38"/>
      <c r="I23" s="49"/>
      <c r="J23" s="49"/>
      <c r="K23" s="37"/>
    </row>
    <row r="24" spans="2:18" ht="19.5" thickBot="1"/>
    <row r="25" spans="2:18" ht="33.75" customHeight="1">
      <c r="B25" s="109" t="s">
        <v>35</v>
      </c>
      <c r="C25" s="110"/>
      <c r="D25" s="110"/>
      <c r="E25" s="110"/>
      <c r="F25" s="110"/>
      <c r="G25" s="110"/>
      <c r="H25" s="111" t="s">
        <v>42</v>
      </c>
      <c r="I25" s="111"/>
      <c r="J25" s="111"/>
      <c r="K25" s="112"/>
    </row>
    <row r="26" spans="2:18" ht="19.5" customHeight="1">
      <c r="B26" s="13" t="s">
        <v>0</v>
      </c>
      <c r="C26" s="60" t="s">
        <v>17</v>
      </c>
      <c r="D26" s="61"/>
      <c r="E26" s="62"/>
      <c r="F26" s="61" t="s">
        <v>30</v>
      </c>
      <c r="G26" s="61"/>
      <c r="H26" s="61"/>
      <c r="I26" s="10" t="s">
        <v>8</v>
      </c>
      <c r="J26" s="60" t="s">
        <v>7</v>
      </c>
      <c r="K26" s="80"/>
      <c r="O26" s="6"/>
      <c r="P26" s="3"/>
      <c r="Q26" s="3"/>
    </row>
    <row r="27" spans="2:18" ht="18" customHeight="1">
      <c r="B27" s="68" t="s">
        <v>1</v>
      </c>
      <c r="C27" s="71" t="s">
        <v>18</v>
      </c>
      <c r="D27" s="73"/>
      <c r="E27" s="74"/>
      <c r="F27" s="120" t="str">
        <f>PHONETIC(F27)</f>
        <v/>
      </c>
      <c r="G27" s="121"/>
      <c r="H27" s="122"/>
      <c r="I27" s="85" t="s">
        <v>34</v>
      </c>
      <c r="J27" s="88" t="s">
        <v>36</v>
      </c>
      <c r="K27" s="89"/>
      <c r="O27" s="108" t="s">
        <v>20</v>
      </c>
      <c r="P27" s="108"/>
      <c r="Q27" s="3"/>
    </row>
    <row r="28" spans="2:18" ht="4.5" customHeight="1" thickBot="1">
      <c r="B28" s="69"/>
      <c r="C28" s="72"/>
      <c r="D28" s="75"/>
      <c r="E28" s="76"/>
      <c r="F28" s="81"/>
      <c r="G28" s="82"/>
      <c r="H28" s="83"/>
      <c r="I28" s="86"/>
      <c r="J28" s="90"/>
      <c r="K28" s="91"/>
      <c r="O28" s="108"/>
      <c r="P28" s="108"/>
      <c r="Q28" s="3"/>
    </row>
    <row r="29" spans="2:18" ht="25.5" customHeight="1" thickBot="1">
      <c r="B29" s="70"/>
      <c r="C29" s="130" t="s">
        <v>19</v>
      </c>
      <c r="D29" s="94"/>
      <c r="E29" s="62"/>
      <c r="F29" s="84"/>
      <c r="G29" s="75"/>
      <c r="H29" s="76"/>
      <c r="I29" s="87"/>
      <c r="J29" s="92"/>
      <c r="K29" s="93"/>
      <c r="P29" s="20" t="s">
        <v>11</v>
      </c>
      <c r="Q29" s="21" t="s">
        <v>28</v>
      </c>
      <c r="R29" s="23" t="s">
        <v>10</v>
      </c>
    </row>
    <row r="30" spans="2:18" ht="25.5" customHeight="1" thickBot="1">
      <c r="B30" s="126" t="s">
        <v>45</v>
      </c>
      <c r="C30" s="131"/>
      <c r="D30" s="132"/>
      <c r="E30" s="128" t="s">
        <v>55</v>
      </c>
      <c r="F30" s="46" t="s">
        <v>47</v>
      </c>
      <c r="G30" s="61"/>
      <c r="H30" s="61"/>
      <c r="I30" s="123"/>
      <c r="J30" s="27"/>
      <c r="K30" s="48"/>
      <c r="P30" s="5">
        <v>39632</v>
      </c>
      <c r="Q30" s="4">
        <f ca="1">TODAY()</f>
        <v>45750</v>
      </c>
      <c r="R30" s="36" t="str">
        <f ca="1">DATEDIF(P30,TODAY(),"Y")&amp;"歳"&amp;DATEDIF(P30,TODAY(),"YM")&amp;"ケ月"</f>
        <v>16歳9ケ月</v>
      </c>
    </row>
    <row r="31" spans="2:18" ht="33" customHeight="1" thickBot="1">
      <c r="B31" s="127"/>
      <c r="C31" s="133"/>
      <c r="D31" s="134"/>
      <c r="E31" s="129"/>
      <c r="F31" s="53"/>
      <c r="G31" s="53"/>
      <c r="H31" s="53"/>
      <c r="I31" s="53"/>
      <c r="J31" s="31" t="s">
        <v>39</v>
      </c>
      <c r="K31" s="32"/>
      <c r="P31" s="34" t="s">
        <v>40</v>
      </c>
    </row>
    <row r="32" spans="2:18" ht="21.75" customHeight="1">
      <c r="B32" s="63" t="s">
        <v>16</v>
      </c>
      <c r="C32" s="75"/>
      <c r="D32" s="103"/>
      <c r="E32" s="96" t="s">
        <v>43</v>
      </c>
      <c r="F32" s="97"/>
      <c r="G32" s="97"/>
      <c r="H32" s="97"/>
      <c r="I32" s="97"/>
      <c r="J32" s="97"/>
      <c r="K32" s="98"/>
      <c r="O32" s="22" t="s">
        <v>29</v>
      </c>
      <c r="P32" s="24">
        <v>20266</v>
      </c>
    </row>
    <row r="33" spans="2:31" ht="45.75" customHeight="1">
      <c r="B33" s="104" t="s">
        <v>31</v>
      </c>
      <c r="C33" s="105"/>
      <c r="D33" s="64"/>
      <c r="E33" s="14" t="s">
        <v>1</v>
      </c>
      <c r="F33" s="106" t="s">
        <v>15</v>
      </c>
      <c r="G33" s="107"/>
      <c r="H33" s="107"/>
      <c r="I33" s="107"/>
      <c r="J33" s="65" t="s">
        <v>32</v>
      </c>
      <c r="K33" s="95"/>
    </row>
    <row r="34" spans="2:31" ht="22.5" customHeight="1">
      <c r="B34" s="63" t="s">
        <v>2</v>
      </c>
      <c r="C34" s="64"/>
      <c r="D34" s="1" t="s">
        <v>4</v>
      </c>
      <c r="E34" s="51" t="s">
        <v>5</v>
      </c>
      <c r="F34" s="60" t="s">
        <v>44</v>
      </c>
      <c r="G34" s="62"/>
      <c r="H34" s="65" t="s">
        <v>12</v>
      </c>
      <c r="I34" s="66"/>
      <c r="J34" s="64"/>
      <c r="K34" s="9" t="s">
        <v>6</v>
      </c>
    </row>
    <row r="35" spans="2:31" ht="33.75" customHeight="1">
      <c r="B35" s="67" t="s">
        <v>3</v>
      </c>
      <c r="C35" s="64"/>
      <c r="D35" s="14" t="s">
        <v>37</v>
      </c>
      <c r="E35" s="15" t="s">
        <v>38</v>
      </c>
      <c r="F35" s="16" t="s">
        <v>13</v>
      </c>
      <c r="G35" s="17" t="s">
        <v>14</v>
      </c>
      <c r="H35" s="77"/>
      <c r="I35" s="78"/>
      <c r="J35" s="79"/>
      <c r="K35" s="12"/>
    </row>
    <row r="36" spans="2:31" s="7" customFormat="1" ht="26.25" customHeight="1" thickBot="1">
      <c r="B36" s="113" t="s">
        <v>21</v>
      </c>
      <c r="C36" s="114"/>
      <c r="D36" s="115"/>
      <c r="E36" s="58" t="s">
        <v>22</v>
      </c>
      <c r="F36" s="59"/>
      <c r="G36" s="8" t="s">
        <v>23</v>
      </c>
      <c r="H36" s="8"/>
      <c r="I36" s="8"/>
      <c r="J36" s="8"/>
      <c r="K36" s="25"/>
    </row>
    <row r="37" spans="2:31" s="7" customFormat="1" ht="27" customHeight="1">
      <c r="B37" s="26"/>
      <c r="E37" s="55" t="s">
        <v>54</v>
      </c>
      <c r="F37" s="55"/>
      <c r="G37" s="55"/>
      <c r="H37" s="99" t="s">
        <v>41</v>
      </c>
      <c r="I37" s="99"/>
      <c r="J37" s="99"/>
      <c r="K37" s="100"/>
    </row>
    <row r="38" spans="2:31" s="7" customFormat="1" ht="18.75" customHeight="1">
      <c r="B38" s="26"/>
      <c r="C38" s="52" t="s">
        <v>9</v>
      </c>
      <c r="D38" s="52"/>
      <c r="E38" s="7" t="s">
        <v>49</v>
      </c>
      <c r="G38" s="19"/>
      <c r="K38" s="29"/>
    </row>
    <row r="39" spans="2:31" s="7" customFormat="1" ht="18.75" customHeight="1">
      <c r="B39" s="26"/>
      <c r="C39" s="56" t="s">
        <v>24</v>
      </c>
      <c r="D39" s="56"/>
      <c r="E39" s="7" t="s">
        <v>50</v>
      </c>
      <c r="G39" s="19"/>
      <c r="H39" s="101" t="s">
        <v>25</v>
      </c>
      <c r="I39" s="101"/>
      <c r="J39" s="101"/>
      <c r="K39" s="102"/>
    </row>
    <row r="40" spans="2:31" s="7" customFormat="1" ht="18.75" customHeight="1">
      <c r="B40" s="26"/>
      <c r="C40" s="56"/>
      <c r="D40" s="56"/>
      <c r="E40" s="54" t="s">
        <v>51</v>
      </c>
      <c r="F40" s="54"/>
      <c r="G40" s="54"/>
      <c r="H40" s="54" t="s">
        <v>26</v>
      </c>
      <c r="I40" s="54"/>
      <c r="J40" s="54"/>
      <c r="K40" s="57"/>
    </row>
    <row r="41" spans="2:31" ht="18.75" customHeight="1">
      <c r="B41" s="26"/>
      <c r="C41" s="50"/>
      <c r="D41" s="19"/>
      <c r="E41" s="54" t="s">
        <v>52</v>
      </c>
      <c r="F41" s="54"/>
      <c r="G41" s="54"/>
      <c r="H41" s="54" t="s">
        <v>27</v>
      </c>
      <c r="I41" s="54"/>
      <c r="J41" s="54"/>
      <c r="K41" s="57"/>
    </row>
    <row r="42" spans="2:31" ht="18.75" customHeight="1">
      <c r="B42" s="47"/>
      <c r="C42" s="27"/>
      <c r="D42" s="28"/>
      <c r="E42" s="54" t="s">
        <v>53</v>
      </c>
      <c r="F42" s="54"/>
      <c r="G42" s="54"/>
      <c r="H42" s="117" t="s">
        <v>33</v>
      </c>
      <c r="I42" s="118"/>
      <c r="J42" s="118"/>
      <c r="K42" s="119"/>
      <c r="L42" s="43"/>
      <c r="M42" s="44"/>
    </row>
    <row r="43" spans="2:31" ht="19.5" thickBot="1">
      <c r="B43" s="116" t="s">
        <v>48</v>
      </c>
      <c r="C43" s="116"/>
      <c r="D43" s="116"/>
      <c r="E43" s="116"/>
      <c r="F43" s="116"/>
      <c r="G43" s="116"/>
      <c r="H43" s="116"/>
      <c r="I43" s="116"/>
      <c r="J43" s="116"/>
      <c r="K43" s="116"/>
      <c r="L43" s="41"/>
      <c r="M43" s="42"/>
      <c r="N43" s="44"/>
      <c r="O43" s="44"/>
      <c r="P43" s="43"/>
      <c r="Q43" s="43"/>
      <c r="R43" s="43"/>
      <c r="S43" s="43"/>
      <c r="T43" s="43"/>
      <c r="U43" s="43"/>
      <c r="V43" s="43"/>
      <c r="W43" s="43"/>
      <c r="X43" s="43"/>
      <c r="Y43" s="43"/>
      <c r="Z43" s="43"/>
      <c r="AA43" s="43"/>
      <c r="AB43" s="43"/>
      <c r="AC43" s="43"/>
      <c r="AD43" s="43"/>
      <c r="AE43" s="43"/>
    </row>
    <row r="44" spans="2:31">
      <c r="B44" s="43"/>
      <c r="C44" s="43"/>
      <c r="D44" s="43"/>
      <c r="E44" s="43"/>
      <c r="F44" s="43"/>
      <c r="G44" s="43"/>
      <c r="H44" s="43"/>
      <c r="I44" s="43"/>
      <c r="J44" s="43"/>
      <c r="K44" s="43"/>
      <c r="L44" s="43"/>
      <c r="M44" s="44"/>
      <c r="N44" s="44"/>
      <c r="O44" s="44"/>
      <c r="P44" s="43"/>
      <c r="Q44" s="43"/>
      <c r="R44" s="43"/>
      <c r="S44" s="43"/>
      <c r="T44" s="43"/>
      <c r="U44" s="43"/>
      <c r="V44" s="43"/>
      <c r="W44" s="43"/>
      <c r="X44" s="43"/>
      <c r="Y44" s="43"/>
      <c r="Z44" s="43"/>
      <c r="AA44" s="43"/>
      <c r="AB44" s="43"/>
      <c r="AC44" s="43"/>
      <c r="AD44" s="43"/>
      <c r="AE44" s="43"/>
    </row>
    <row r="47" spans="2:31" ht="27.75">
      <c r="G47" ph="1"/>
      <c r="H47" ph="1"/>
      <c r="I47" ph="1"/>
    </row>
  </sheetData>
  <mergeCells count="84">
    <mergeCell ref="E42:G42"/>
    <mergeCell ref="H42:K42"/>
    <mergeCell ref="B43:K43"/>
    <mergeCell ref="C39:D40"/>
    <mergeCell ref="H39:K39"/>
    <mergeCell ref="E40:G40"/>
    <mergeCell ref="H40:K40"/>
    <mergeCell ref="E41:G41"/>
    <mergeCell ref="H41:K41"/>
    <mergeCell ref="B35:C35"/>
    <mergeCell ref="H35:J35"/>
    <mergeCell ref="B36:D36"/>
    <mergeCell ref="E36:F36"/>
    <mergeCell ref="E37:G37"/>
    <mergeCell ref="H37:K37"/>
    <mergeCell ref="B32:D32"/>
    <mergeCell ref="E32:K32"/>
    <mergeCell ref="B33:D33"/>
    <mergeCell ref="F33:I33"/>
    <mergeCell ref="J33:K33"/>
    <mergeCell ref="B34:C34"/>
    <mergeCell ref="F34:G34"/>
    <mergeCell ref="H34:J34"/>
    <mergeCell ref="O27:P28"/>
    <mergeCell ref="F28:H29"/>
    <mergeCell ref="D29:E29"/>
    <mergeCell ref="B30:B31"/>
    <mergeCell ref="C30:D31"/>
    <mergeCell ref="E30:E31"/>
    <mergeCell ref="G30:H30"/>
    <mergeCell ref="F31:I31"/>
    <mergeCell ref="B27:B29"/>
    <mergeCell ref="C27:C28"/>
    <mergeCell ref="D27:E28"/>
    <mergeCell ref="F27:H27"/>
    <mergeCell ref="I27:I29"/>
    <mergeCell ref="J27:K29"/>
    <mergeCell ref="E19:G19"/>
    <mergeCell ref="H19:K19"/>
    <mergeCell ref="B20:K20"/>
    <mergeCell ref="B25:G25"/>
    <mergeCell ref="H25:K25"/>
    <mergeCell ref="C26:E26"/>
    <mergeCell ref="F26:H26"/>
    <mergeCell ref="J26:K26"/>
    <mergeCell ref="C16:D17"/>
    <mergeCell ref="H16:K16"/>
    <mergeCell ref="E17:G17"/>
    <mergeCell ref="H17:K17"/>
    <mergeCell ref="E18:G18"/>
    <mergeCell ref="H18:K18"/>
    <mergeCell ref="B12:C12"/>
    <mergeCell ref="H12:J12"/>
    <mergeCell ref="B13:D13"/>
    <mergeCell ref="E13:F13"/>
    <mergeCell ref="E14:G14"/>
    <mergeCell ref="H14:K14"/>
    <mergeCell ref="B9:D9"/>
    <mergeCell ref="E9:K9"/>
    <mergeCell ref="B10:D10"/>
    <mergeCell ref="F10:I10"/>
    <mergeCell ref="J10:K10"/>
    <mergeCell ref="B11:C11"/>
    <mergeCell ref="F11:G11"/>
    <mergeCell ref="H11:J11"/>
    <mergeCell ref="J4:K6"/>
    <mergeCell ref="O4:P5"/>
    <mergeCell ref="F5:H6"/>
    <mergeCell ref="D6:E6"/>
    <mergeCell ref="B7:B8"/>
    <mergeCell ref="C7:D8"/>
    <mergeCell ref="E7:E8"/>
    <mergeCell ref="G7:H7"/>
    <mergeCell ref="F8:I8"/>
    <mergeCell ref="B2:G2"/>
    <mergeCell ref="H2:K2"/>
    <mergeCell ref="C3:E3"/>
    <mergeCell ref="F3:H3"/>
    <mergeCell ref="J3:K3"/>
    <mergeCell ref="B4:B6"/>
    <mergeCell ref="C4:C5"/>
    <mergeCell ref="D4:E5"/>
    <mergeCell ref="F4:H4"/>
    <mergeCell ref="I4:I6"/>
  </mergeCells>
  <phoneticPr fontId="1"/>
  <hyperlinks>
    <hyperlink ref="H19" r:id="rId1" display="tokushima-judo@zc5.so-net.ne.jp" xr:uid="{263B734A-E93E-480A-8F99-DB84DF79D5BF}"/>
    <hyperlink ref="H42" r:id="rId2" display="tokushima-judo@zc5.so-net.ne.jp" xr:uid="{58D81334-A9E9-4FCA-93FB-C66B5BD90ECF}"/>
  </hyperlinks>
  <printOptions horizontalCentered="1" verticalCentered="1"/>
  <pageMargins left="0.70866141732283472" right="0.31496062992125984" top="0.55118110236220474" bottom="0.55118110236220474" header="0.31496062992125984" footer="0.31496062992125984"/>
  <pageSetup paperSize="9" scale="76" orientation="portrait" horizontalDpi="300" verticalDpi="300" r:id="rId3"/>
  <colBreaks count="1" manualBreakCount="1">
    <brk id="12" max="43" man="1"/>
  </colBreaks>
  <drawing r:id="rId4"/>
  <legacy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個人申込書</vt:lpstr>
      <vt:lpstr>個人申込書 (2)</vt:lpstr>
      <vt:lpstr>個人申込書!Print_Area</vt:lpstr>
      <vt:lpstr>'個人申込書 (2)'!Print_Area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安岡</dc:creator>
  <cp:lastModifiedBy>安岡</cp:lastModifiedBy>
  <cp:lastPrinted>2025-04-03T10:53:05Z</cp:lastPrinted>
  <dcterms:created xsi:type="dcterms:W3CDTF">2020-06-24T09:10:27Z</dcterms:created>
  <dcterms:modified xsi:type="dcterms:W3CDTF">2025-04-03T10:56:34Z</dcterms:modified>
</cp:coreProperties>
</file>