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039cf355cd088b/Downloads/"/>
    </mc:Choice>
  </mc:AlternateContent>
  <xr:revisionPtr revIDLastSave="517" documentId="8_{261CE3F1-29B5-4FC1-9361-93F646C65AA3}" xr6:coauthVersionLast="47" xr6:coauthVersionMax="47" xr10:uidLastSave="{A5439F8C-B1F3-4457-A33F-D37B3506AA44}"/>
  <bookViews>
    <workbookView xWindow="-110" yWindow="-110" windowWidth="19420" windowHeight="10300" activeTab="2" xr2:uid="{4C6E3AA6-5EA1-4A4A-A1A9-A502CCCA5410}"/>
  </bookViews>
  <sheets>
    <sheet name="初段まで" sheetId="1" r:id="rId1"/>
    <sheet name="初段まで (2)" sheetId="4" r:id="rId2"/>
    <sheet name="弐段以上" sheetId="2" r:id="rId3"/>
    <sheet name="弐段以上 (2)" sheetId="6" r:id="rId4"/>
    <sheet name="リスト欄" sheetId="3" r:id="rId5"/>
  </sheets>
  <definedNames>
    <definedName name="_xlnm.Print_Area" localSheetId="0">初段まで!$A$3:$AD$31</definedName>
    <definedName name="_xlnm.Print_Area" localSheetId="1">'初段まで (2)'!$A$3:$AD$31</definedName>
    <definedName name="_xlnm.Print_Area" localSheetId="2">弐段以上!$B$1:$S$60</definedName>
    <definedName name="_xlnm.Print_Area" localSheetId="3">'弐段以上 (2)'!$B$1:$S$60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6" i="6" l="1"/>
  <c r="P56" i="6"/>
  <c r="R52" i="6"/>
  <c r="P52" i="6"/>
  <c r="R48" i="6"/>
  <c r="P48" i="6"/>
  <c r="R44" i="6"/>
  <c r="P44" i="6"/>
  <c r="R40" i="6"/>
  <c r="P40" i="6"/>
  <c r="R36" i="6"/>
  <c r="P36" i="6"/>
  <c r="R32" i="6"/>
  <c r="P32" i="6"/>
  <c r="R28" i="6"/>
  <c r="P28" i="6"/>
  <c r="R24" i="6"/>
  <c r="P24" i="6"/>
  <c r="R20" i="6"/>
  <c r="P20" i="6"/>
  <c r="X16" i="6"/>
  <c r="W16" i="6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V7" i="4"/>
  <c r="U7" i="4"/>
  <c r="O1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14" i="1"/>
  <c r="R56" i="2"/>
  <c r="R52" i="2"/>
  <c r="R48" i="2"/>
  <c r="R44" i="2"/>
  <c r="R40" i="2"/>
  <c r="R36" i="2"/>
  <c r="R32" i="2"/>
  <c r="R28" i="2"/>
  <c r="R24" i="2"/>
  <c r="R20" i="2"/>
  <c r="P56" i="2"/>
  <c r="P52" i="2"/>
  <c r="P48" i="2"/>
  <c r="P44" i="2"/>
  <c r="P40" i="2"/>
  <c r="P36" i="2"/>
  <c r="P32" i="2"/>
  <c r="P28" i="2"/>
  <c r="P24" i="2"/>
  <c r="P20" i="2"/>
  <c r="X16" i="2"/>
  <c r="U7" i="1"/>
  <c r="V7" i="1"/>
  <c r="W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N14" authorId="0" shapeId="0" xr:uid="{8DFAF767-2EB8-4F9C-9951-B51F0940C7CA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4" authorId="0" shapeId="0" xr:uid="{B59C4902-340B-4C91-915D-DD78D0A20DAF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4" authorId="0" shapeId="0" xr:uid="{858528F7-3446-44AD-B51C-5EBBCEF1BA23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N15" authorId="0" shapeId="0" xr:uid="{60A68607-B7C0-4788-B72A-7457F8DDB1FB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5" authorId="0" shapeId="0" xr:uid="{7A73D62A-0B56-412E-9ABE-9CD0B2A3835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5" authorId="0" shapeId="0" xr:uid="{EE713FAF-0DAA-462D-AA81-B7F47D78FFBD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6" authorId="0" shapeId="0" xr:uid="{C89B12ED-F5FB-48EC-8219-B2F874B19D0B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6" authorId="0" shapeId="0" xr:uid="{908C746B-3D4C-4183-A61C-6F27C6236EF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17" authorId="0" shapeId="0" xr:uid="{ADBD86F6-4A68-4428-BBB9-9C7A81863122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7" authorId="0" shapeId="0" xr:uid="{16E97198-43BD-496B-ACBC-56866DDAAF9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18" authorId="0" shapeId="0" xr:uid="{E90AC7AE-5DB5-4D8C-B060-C77AEE81F2AC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8" authorId="0" shapeId="0" xr:uid="{60A1B7E6-AC4C-4CAD-A631-5D2CD83790CE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19" authorId="0" shapeId="0" xr:uid="{E0E209C8-473B-4CC8-BF78-15D0E97CBCF3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9" authorId="0" shapeId="0" xr:uid="{8976AA87-8B7F-4943-B668-7E6970C16E00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0" authorId="0" shapeId="0" xr:uid="{1A7D1B21-433E-429B-ADBD-6FB6B8E6F58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0" authorId="0" shapeId="0" xr:uid="{F5D21330-FD86-450C-8C13-B73F49C66DB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1" authorId="0" shapeId="0" xr:uid="{2C111AC7-2F06-4D3E-BD90-2151D6C2191E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1" authorId="0" shapeId="0" xr:uid="{9DFD2416-FA30-4620-8B47-2B0D93FDF73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2" authorId="0" shapeId="0" xr:uid="{50A00875-D1B1-4083-AF1A-C16A8486F05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2" authorId="0" shapeId="0" xr:uid="{1A93D8B6-7B1F-436B-A5F1-CE56601B736C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3" authorId="0" shapeId="0" xr:uid="{ECEAAF7B-CF64-4A10-97CD-92A2FF7EF9F6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3" authorId="0" shapeId="0" xr:uid="{F26DE198-C4DA-4BF3-B267-DD5148093DF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4" authorId="0" shapeId="0" xr:uid="{7805BCE9-72D0-49D6-A531-F40E7A530606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4" authorId="0" shapeId="0" xr:uid="{1D146EB9-D655-4BCB-BC79-B376EF8D8B35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5" authorId="0" shapeId="0" xr:uid="{33B24FDD-483D-4387-8BA4-8C4D7062FF3A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5" authorId="0" shapeId="0" xr:uid="{0D889AEB-8E4A-4BAF-8020-61F13F7DD3B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6" authorId="0" shapeId="0" xr:uid="{DEDF32E0-479F-4710-911A-228AEAC5E578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6" authorId="0" shapeId="0" xr:uid="{7DBA64ED-3C85-44CB-A2C5-7A784FA47D4A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7" authorId="0" shapeId="0" xr:uid="{EA21A19A-3DFC-43BB-BFDA-2BC83A94DB5C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7" authorId="0" shapeId="0" xr:uid="{14EAEC40-17C8-48B6-B2BA-FB25C3726597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N28" authorId="0" shapeId="0" xr:uid="{52703BC9-D303-410B-833E-970B55158C60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8" authorId="0" shapeId="0" xr:uid="{63775F0B-9EE2-4BB9-9DEB-0E58F6046DB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8" authorId="0" shapeId="0" xr:uid="{BB1544B8-C473-4735-B793-FBF48F4FEAE3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N14" authorId="0" shapeId="0" xr:uid="{5CB4968A-34D3-42EA-AAC6-2F7A8FBAD54F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4" authorId="0" shapeId="0" xr:uid="{965F5485-CFC7-4A8B-A2C1-52E3CF82DFAE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4" authorId="0" shapeId="0" xr:uid="{4B9F1878-CF7E-4AE5-B48F-3BA3D7A89D48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N15" authorId="0" shapeId="0" xr:uid="{0B2D1509-8DEC-4FCE-BDCC-F54D37F81F25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5" authorId="0" shapeId="0" xr:uid="{87FA06F7-E9D3-4721-80C5-12C2E7DCF284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5" authorId="0" shapeId="0" xr:uid="{D20865C3-548E-42B9-8D33-B21DF55C8BE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6" authorId="0" shapeId="0" xr:uid="{0C4F7908-4EDC-4E30-9D9B-3E38A7E1F511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6" authorId="0" shapeId="0" xr:uid="{A2E7AE0A-F1AF-4AA0-BCAC-A1D1BFE6A650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6" authorId="0" shapeId="0" xr:uid="{C762334A-E769-40B8-9CC2-5DEB800D3D8C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7" authorId="0" shapeId="0" xr:uid="{C2AF83C8-208E-4AC7-AAB1-267CC29EE900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7" authorId="0" shapeId="0" xr:uid="{020A69DC-E88B-4608-B693-7C8B07B20F57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7" authorId="0" shapeId="0" xr:uid="{A9052C72-4324-4B33-9081-7375910FAB5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8" authorId="0" shapeId="0" xr:uid="{1645309A-5FAA-4927-A24E-E0EE08DBF482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8" authorId="0" shapeId="0" xr:uid="{8642BD01-DE6C-4DEC-B173-BC1D8DBAB90A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8" authorId="0" shapeId="0" xr:uid="{643E830A-DD04-4517-B7FF-C1C72A5AA557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19" authorId="0" shapeId="0" xr:uid="{D6C565E7-B23A-410A-8FE3-F86A94F163D7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19" authorId="0" shapeId="0" xr:uid="{CD8AF422-D51A-4240-A9B4-3F46A61C9E7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19" authorId="0" shapeId="0" xr:uid="{5FB28618-6EFA-4566-8F91-4554CBB87583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0" authorId="0" shapeId="0" xr:uid="{49DA216F-04F0-49B8-A435-7F996D36546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0" authorId="0" shapeId="0" xr:uid="{D2FE9532-886D-4B96-AB45-71777601F1FB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0" authorId="0" shapeId="0" xr:uid="{B460293B-9AE4-4EBF-8929-EE2B358C9452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1" authorId="0" shapeId="0" xr:uid="{BC4EA76F-A288-4907-90A7-7A630EE24300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1" authorId="0" shapeId="0" xr:uid="{B7810B10-F3FD-4303-9E46-28A25722CEED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1" authorId="0" shapeId="0" xr:uid="{B2B6A2B7-A7BF-41D4-9502-3402DE5AAFD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2" authorId="0" shapeId="0" xr:uid="{DDD8AF21-85E4-403B-A098-9BF861C8D9B4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2" authorId="0" shapeId="0" xr:uid="{1957AD37-CEB3-4A86-9872-014CFD79E989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2" authorId="0" shapeId="0" xr:uid="{86AE1B15-3B29-4F22-A105-5F77153EB4D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3" authorId="0" shapeId="0" xr:uid="{97EC3EBF-6EEA-483E-8B27-698362CE42EF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3" authorId="0" shapeId="0" xr:uid="{CB105156-071C-4B64-BC14-CA8776546882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3" authorId="0" shapeId="0" xr:uid="{BA10BDEC-CBCD-4999-B47E-BF52CA9156A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4" authorId="0" shapeId="0" xr:uid="{AA3E8405-D46F-46CD-BFB2-AD97BE76DADB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4" authorId="0" shapeId="0" xr:uid="{7A4AFE21-0715-471A-9734-837FE592200D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4" authorId="0" shapeId="0" xr:uid="{965386A8-2C6E-437C-8BAE-995B57189615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5" authorId="0" shapeId="0" xr:uid="{03FC4B2C-6F95-459D-8648-1256AF1D8CDF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5" authorId="0" shapeId="0" xr:uid="{2764BCE4-8FD6-4B79-996B-CAA9D64E89DF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5" authorId="0" shapeId="0" xr:uid="{B482E737-1508-41A4-85F9-FB7C038E2E4A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6" authorId="0" shapeId="0" xr:uid="{F2F7A350-5B01-47D8-8B81-408DA4BC6689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6" authorId="0" shapeId="0" xr:uid="{B3C42107-B55B-4540-80B8-F901517FB1E4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6" authorId="0" shapeId="0" xr:uid="{785F8DC3-6362-4367-84F9-88A7DBE86B1F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7" authorId="0" shapeId="0" xr:uid="{C7A16DDE-4773-4A4D-84C7-A3B0FCA45E01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7" authorId="0" shapeId="0" xr:uid="{AFD197A2-6517-4CE7-BB0F-547FAC619FE9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7" authorId="0" shapeId="0" xr:uid="{2BEFF49E-4727-40B2-BCCE-00F94EFFFCA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  <comment ref="N28" authorId="0" shapeId="0" xr:uid="{F1DC3530-BAA2-4BA8-A19D-AA189B28B3C5}">
      <text>
        <r>
          <rPr>
            <b/>
            <sz val="9"/>
            <color indexed="81"/>
            <rFont val="MS P ゴシック"/>
            <family val="3"/>
            <charset val="128"/>
          </rPr>
          <t>西暦で半角文字を使用</t>
        </r>
      </text>
    </comment>
    <comment ref="O28" authorId="0" shapeId="0" xr:uid="{03909D7E-AB84-4088-889E-645270616363}">
      <text>
        <r>
          <rPr>
            <sz val="9"/>
            <color indexed="81"/>
            <rFont val="MS P ゴシック"/>
            <family val="3"/>
            <charset val="128"/>
          </rPr>
          <t xml:space="preserve">記入しない。
関数入りです
</t>
        </r>
      </text>
    </comment>
    <comment ref="P28" authorId="0" shapeId="0" xr:uid="{2306B8A2-EE78-4F74-827B-CB77E911F1E4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P18" authorId="0" shapeId="0" xr:uid="{D53BCEA4-63CB-4FE9-9175-39ADC8E63B9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18" authorId="0" shapeId="0" xr:uid="{5B76A1F5-F9E2-4AFA-B29D-140DAB50AD2B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2" authorId="0" shapeId="0" xr:uid="{F767849A-566B-4777-BD18-37197084468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2" authorId="0" shapeId="0" xr:uid="{BFF689EE-94EF-4DD7-ADD6-5A8ABFD7009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6" authorId="0" shapeId="0" xr:uid="{8416602A-F48E-4891-B684-F8936D813EC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6" authorId="0" shapeId="0" xr:uid="{4A5FCC52-5BAD-491A-8483-03EE6A2CBCC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0" authorId="0" shapeId="0" xr:uid="{0786B48F-C8A9-4C8F-926B-F3F11B46B660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0" authorId="0" shapeId="0" xr:uid="{9AD6CA0A-46DC-4B4B-B355-CB33AD68B80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4" authorId="0" shapeId="0" xr:uid="{C8DF0F84-DF4E-4D49-A471-8481671010BC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4" authorId="0" shapeId="0" xr:uid="{EF88540E-1C43-43D4-AF28-B1E7E4FE246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8" authorId="0" shapeId="0" xr:uid="{94D07B44-1E8F-448A-A618-27192A691891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8" authorId="0" shapeId="0" xr:uid="{7696B617-ABFB-4267-8478-6F3A1CF47B24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2" authorId="0" shapeId="0" xr:uid="{B2B10BEE-D63C-4B03-A3A4-FB021C5677EA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2" authorId="0" shapeId="0" xr:uid="{F25C8676-A206-4080-8EA7-3DF93ECE9CE1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6" authorId="0" shapeId="0" xr:uid="{0285E29C-FE8E-4B6B-85B0-7FD67EA183B2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6" authorId="0" shapeId="0" xr:uid="{A035698F-D7EF-4654-B53C-3D86F01632F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0" authorId="0" shapeId="0" xr:uid="{C79AB82E-30E8-4AC6-A56D-7A467A294233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0" authorId="0" shapeId="0" xr:uid="{A1AA3D2C-5F09-452C-BFB4-3F9469DE005A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4" authorId="0" shapeId="0" xr:uid="{FCF0853A-E127-4446-9149-B9382A41F71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4" authorId="0" shapeId="0" xr:uid="{4D5EE0BE-7234-40DC-97FE-AAF3AE61060A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Yasty-PC</author>
  </authors>
  <commentList>
    <comment ref="P18" authorId="0" shapeId="0" xr:uid="{B138B91E-5A9E-41F2-8011-6A061CD8E773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18" authorId="0" shapeId="0" xr:uid="{FD59D796-EEB2-4888-BB9F-BFE67064C4EB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2" authorId="0" shapeId="0" xr:uid="{B1F838D9-67DA-4389-9966-1835E810DA52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2" authorId="0" shapeId="0" xr:uid="{FD280B27-4697-4BEA-A5CC-80BA2B131F9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26" authorId="0" shapeId="0" xr:uid="{AFDD6F3F-58B6-401D-8F41-C1198BEDA2A7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26" authorId="0" shapeId="0" xr:uid="{CDFC305F-E4EE-45F6-AA59-C1F951DBE53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0" authorId="0" shapeId="0" xr:uid="{95177A98-0177-45B8-825C-90B0E9F3A6C4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0" authorId="0" shapeId="0" xr:uid="{2708BD05-5801-4640-8C38-81A126A47F8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4" authorId="0" shapeId="0" xr:uid="{164AAB7A-891F-4776-BF94-306F2911242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4" authorId="0" shapeId="0" xr:uid="{D3E08A84-42C1-4632-AA21-AC29C1975CB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38" authorId="0" shapeId="0" xr:uid="{5B607869-971F-492E-B08B-34B3F5B1732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38" authorId="0" shapeId="0" xr:uid="{A8AA4F42-6B46-44D2-9FF0-D24DF5B319A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2" authorId="0" shapeId="0" xr:uid="{D6D978C8-0DAA-4A8C-B3F1-A4B9DCCE5448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2" authorId="0" shapeId="0" xr:uid="{79F46A28-4B40-4D83-9D55-B4241F97A709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46" authorId="0" shapeId="0" xr:uid="{49FC7004-9697-4D7D-8227-067A7E86883E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46" authorId="0" shapeId="0" xr:uid="{B0B0E1F6-DA86-40FA-83C5-DD1E72212880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0" authorId="0" shapeId="0" xr:uid="{004CBFA0-EE11-41D5-9A0C-BDADD1D2F94F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0" authorId="0" shapeId="0" xr:uid="{1FD85C16-9840-4EA2-A7DB-0E90218B843D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  <comment ref="P54" authorId="0" shapeId="0" xr:uid="{104E05AB-593B-4C5C-B6CD-5F2B93CD7850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西暦で半角文字を使用
</t>
        </r>
      </text>
    </comment>
    <comment ref="R54" authorId="0" shapeId="0" xr:uid="{66A092AA-46F4-45CA-8788-80B311FA9386}">
      <text>
        <r>
          <rPr>
            <sz val="9"/>
            <color indexed="81"/>
            <rFont val="MS P ゴシック"/>
            <family val="3"/>
            <charset val="128"/>
          </rPr>
          <t xml:space="preserve">西暦で半角文字使用
</t>
        </r>
      </text>
    </comment>
  </commentList>
</comments>
</file>

<file path=xl/sharedStrings.xml><?xml version="1.0" encoding="utf-8"?>
<sst xmlns="http://schemas.openxmlformats.org/spreadsheetml/2006/main" count="311" uniqueCount="85">
  <si>
    <t>氏　　名</t>
    <phoneticPr fontId="2"/>
  </si>
  <si>
    <t>生年月日</t>
  </si>
  <si>
    <t>昇段年月日</t>
  </si>
  <si>
    <t>経過年数</t>
  </si>
  <si>
    <t xml:space="preserve"> </t>
    <phoneticPr fontId="2"/>
  </si>
  <si>
    <t>段位</t>
    <phoneticPr fontId="1"/>
  </si>
  <si>
    <t>例</t>
    <rPh sb="0" eb="1">
      <t>レイ</t>
    </rPh>
    <phoneticPr fontId="1"/>
  </si>
  <si>
    <t>徳島　太郎</t>
    <rPh sb="0" eb="2">
      <t>トクシマ</t>
    </rPh>
    <rPh sb="3" eb="5">
      <t>タロウ</t>
    </rPh>
    <phoneticPr fontId="2"/>
  </si>
  <si>
    <t>徳島高</t>
    <rPh sb="0" eb="2">
      <t>トクシマ</t>
    </rPh>
    <rPh sb="2" eb="3">
      <t>コウ</t>
    </rPh>
    <phoneticPr fontId="2"/>
  </si>
  <si>
    <t>全柔連ID(9ｹﾀ）</t>
    <rPh sb="0" eb="3">
      <t>ゼンジュウレン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</si>
  <si>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</si>
  <si>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℡</t>
    <phoneticPr fontId="1"/>
  </si>
  <si>
    <t>徳島県柔道連盟　殿</t>
    <rPh sb="0" eb="3">
      <t>トクシマケン</t>
    </rPh>
    <rPh sb="3" eb="7">
      <t>ジュウドウレンメイ</t>
    </rPh>
    <rPh sb="8" eb="9">
      <t>ドノ</t>
    </rPh>
    <phoneticPr fontId="1"/>
  </si>
  <si>
    <t>氏　　　名</t>
    <rPh sb="0" eb="1">
      <t>シ</t>
    </rPh>
    <rPh sb="4" eb="5">
      <t>メイ</t>
    </rPh>
    <phoneticPr fontId="1"/>
  </si>
  <si>
    <t>生年月日
(西暦)</t>
    <rPh sb="0" eb="4">
      <t>セイネンガッピ</t>
    </rPh>
    <rPh sb="6" eb="8">
      <t>セイレキ</t>
    </rPh>
    <phoneticPr fontId="1"/>
  </si>
  <si>
    <t>昇段
段位</t>
    <rPh sb="0" eb="2">
      <t>ショウダン</t>
    </rPh>
    <rPh sb="3" eb="5">
      <t>ダンイ</t>
    </rPh>
    <phoneticPr fontId="1"/>
  </si>
  <si>
    <t>所 属  長 名
(指導責任者名)</t>
    <rPh sb="0" eb="1">
      <t>ショ</t>
    </rPh>
    <rPh sb="2" eb="3">
      <t>ゾク</t>
    </rPh>
    <rPh sb="5" eb="6">
      <t>チョウ</t>
    </rPh>
    <rPh sb="7" eb="8">
      <t>メイ</t>
    </rPh>
    <rPh sb="10" eb="14">
      <t>シドウセキニン</t>
    </rPh>
    <rPh sb="14" eb="15">
      <t>シャ</t>
    </rPh>
    <rPh sb="15" eb="16">
      <t>メイ</t>
    </rPh>
    <phoneticPr fontId="1"/>
  </si>
  <si>
    <t>所　 属   名</t>
    <phoneticPr fontId="1"/>
  </si>
  <si>
    <t>例</t>
    <rPh sb="0" eb="1">
      <t>レイ</t>
    </rPh>
    <phoneticPr fontId="1"/>
  </si>
  <si>
    <t>徳島　太郎</t>
    <rPh sb="0" eb="2">
      <t>トクシマ</t>
    </rPh>
    <rPh sb="3" eb="5">
      <t>タロウ</t>
    </rPh>
    <phoneticPr fontId="1"/>
  </si>
  <si>
    <t>誕生日</t>
    <rPh sb="0" eb="3">
      <t>タンジョウビ</t>
    </rPh>
    <phoneticPr fontId="1"/>
  </si>
  <si>
    <t>本日</t>
    <rPh sb="0" eb="2">
      <t>ホンジツ</t>
    </rPh>
    <phoneticPr fontId="1"/>
  </si>
  <si>
    <t>実年齢</t>
    <rPh sb="0" eb="3">
      <t>ジツネンレイ</t>
    </rPh>
    <phoneticPr fontId="1"/>
  </si>
  <si>
    <t xml:space="preserve"> 初 段</t>
    <rPh sb="1" eb="2">
      <t>ショ</t>
    </rPh>
    <rPh sb="3" eb="4">
      <t>ダン</t>
    </rPh>
    <phoneticPr fontId="1"/>
  </si>
  <si>
    <t>初 段</t>
    <rPh sb="0" eb="1">
      <t>ショ</t>
    </rPh>
    <rPh sb="2" eb="3">
      <t>ダン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</si>
  <si>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</si>
  <si>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</si>
  <si>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昇 段 試 験 申 込 書　　（初段用）</t>
    <rPh sb="5" eb="6">
      <t>タメシ</t>
    </rPh>
    <rPh sb="7" eb="8">
      <t>ゲン</t>
    </rPh>
    <rPh sb="9" eb="10">
      <t>サル</t>
    </rPh>
    <rPh sb="11" eb="12">
      <t>コ</t>
    </rPh>
    <rPh sb="13" eb="14">
      <t>ショ</t>
    </rPh>
    <rPh sb="17" eb="18">
      <t>ハツ</t>
    </rPh>
    <rPh sb="18" eb="19">
      <t>ダン</t>
    </rPh>
    <rPh sb="19" eb="20">
      <t>ヨウ</t>
    </rPh>
    <phoneticPr fontId="2"/>
  </si>
  <si>
    <t>★年齢計算（実年齢）</t>
    <phoneticPr fontId="1"/>
  </si>
  <si>
    <t>弐段</t>
    <rPh sb="0" eb="1">
      <t>ニ</t>
    </rPh>
    <rPh sb="1" eb="2">
      <t>ダン</t>
    </rPh>
    <phoneticPr fontId="1"/>
  </si>
  <si>
    <t>参段</t>
    <rPh sb="0" eb="1">
      <t>サン</t>
    </rPh>
    <rPh sb="1" eb="2">
      <t>ダン</t>
    </rPh>
    <phoneticPr fontId="1"/>
  </si>
  <si>
    <t>四段</t>
    <rPh sb="0" eb="1">
      <t>ヨン</t>
    </rPh>
    <rPh sb="1" eb="2">
      <t>ダン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</si>
  <si>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</si>
  <si>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</si>
  <si>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昇 段 試 験 申 込 書　　　（ 弐段～四段迄 ）</t>
    <rPh sb="0" eb="1">
      <t>ノボル</t>
    </rPh>
    <rPh sb="2" eb="3">
      <t>ダン</t>
    </rPh>
    <rPh sb="4" eb="5">
      <t>タメシ</t>
    </rPh>
    <rPh sb="6" eb="7">
      <t>ゲン</t>
    </rPh>
    <rPh sb="8" eb="9">
      <t>サル</t>
    </rPh>
    <rPh sb="10" eb="11">
      <t>コ</t>
    </rPh>
    <rPh sb="12" eb="13">
      <t>ショ</t>
    </rPh>
    <rPh sb="18" eb="20">
      <t>ニダン</t>
    </rPh>
    <rPh sb="21" eb="23">
      <t>ヨンダン</t>
    </rPh>
    <rPh sb="23" eb="24">
      <t>マデ</t>
    </rPh>
    <phoneticPr fontId="2"/>
  </si>
  <si>
    <t>年　齢</t>
    <phoneticPr fontId="2"/>
  </si>
  <si>
    <t>℡</t>
    <phoneticPr fontId="1"/>
  </si>
  <si>
    <t xml:space="preserve"> 住所 　　　　　　　　　　　　　　　　　　　　　　　　　</t>
    <phoneticPr fontId="2"/>
  </si>
  <si>
    <t xml:space="preserve"> 住所 〒779-3742  　徳島市徳島町2丁目101-1     ℡ 088-635-1234</t>
    <rPh sb="16" eb="18">
      <t>トクシマ</t>
    </rPh>
    <rPh sb="18" eb="19">
      <t>シ</t>
    </rPh>
    <rPh sb="19" eb="21">
      <t>トクシマ</t>
    </rPh>
    <rPh sb="21" eb="22">
      <t>チョウ</t>
    </rPh>
    <rPh sb="23" eb="25">
      <t>チョウメ</t>
    </rPh>
    <phoneticPr fontId="2"/>
  </si>
  <si>
    <r>
      <t xml:space="preserve">男
</t>
    </r>
    <r>
      <rPr>
        <sz val="6"/>
        <color theme="1"/>
        <rFont val="ＭＳ 明朝"/>
        <family val="1"/>
        <charset val="128"/>
      </rPr>
      <t>プルダウン</t>
    </r>
    <rPh sb="0" eb="1">
      <t>オトコ</t>
    </rPh>
    <phoneticPr fontId="1"/>
  </si>
  <si>
    <t>連絡先（携帯）</t>
    <rPh sb="0" eb="1">
      <t>レン</t>
    </rPh>
    <rPh sb="1" eb="2">
      <t>ラク</t>
    </rPh>
    <rPh sb="2" eb="3">
      <t>サキ</t>
    </rPh>
    <rPh sb="4" eb="6">
      <t>ケイタイ</t>
    </rPh>
    <phoneticPr fontId="1"/>
  </si>
  <si>
    <t>指導責任者氏名</t>
    <rPh sb="0" eb="2">
      <t>シドウ</t>
    </rPh>
    <rPh sb="2" eb="4">
      <t>セキニン</t>
    </rPh>
    <rPh sb="4" eb="5">
      <t>シャ</t>
    </rPh>
    <rPh sb="5" eb="7">
      <t>シメイ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</si>
  <si>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</si>
  <si>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所 属 長 氏 名</t>
    <rPh sb="0" eb="1">
      <t>ショ</t>
    </rPh>
    <rPh sb="2" eb="3">
      <t>ゾク</t>
    </rPh>
    <rPh sb="4" eb="5">
      <t>チョウ</t>
    </rPh>
    <rPh sb="6" eb="7">
      <t>シ</t>
    </rPh>
    <rPh sb="8" eb="9">
      <t>メイ</t>
    </rPh>
    <phoneticPr fontId="1"/>
  </si>
  <si>
    <t>所　  属　  名</t>
    <rPh sb="0" eb="1">
      <t>ショ</t>
    </rPh>
    <rPh sb="4" eb="5">
      <t>ゾク</t>
    </rPh>
    <rPh sb="8" eb="9">
      <t>メイ</t>
    </rPh>
    <phoneticPr fontId="1"/>
  </si>
  <si>
    <t>連絡先（携帯）</t>
    <rPh sb="0" eb="1">
      <t>レン</t>
    </rPh>
    <rPh sb="1" eb="2">
      <t>ラク</t>
    </rPh>
    <rPh sb="2" eb="3">
      <t>サキ</t>
    </rPh>
    <rPh sb="4" eb="6">
      <t>ケイタイ</t>
    </rPh>
    <phoneticPr fontId="1"/>
  </si>
  <si>
    <t>四段</t>
    <rPh sb="0" eb="2">
      <t>ヨンダン</t>
    </rPh>
    <phoneticPr fontId="1"/>
  </si>
  <si>
    <t>三段</t>
    <rPh sb="0" eb="1">
      <t>ミ</t>
    </rPh>
    <rPh sb="1" eb="2">
      <t>ダン</t>
    </rPh>
    <phoneticPr fontId="1"/>
  </si>
  <si>
    <t>二段</t>
    <rPh sb="0" eb="1">
      <t>ニ</t>
    </rPh>
    <rPh sb="1" eb="2">
      <t>ダン</t>
    </rPh>
    <phoneticPr fontId="1"/>
  </si>
  <si>
    <t>男</t>
    <rPh sb="0" eb="1">
      <t>ダン</t>
    </rPh>
    <phoneticPr fontId="1"/>
  </si>
  <si>
    <r>
      <t xml:space="preserve">二
</t>
    </r>
    <r>
      <rPr>
        <sz val="6"/>
        <color theme="1"/>
        <rFont val="ＭＳ 明朝"/>
        <family val="1"/>
        <charset val="128"/>
      </rPr>
      <t>プルダウン</t>
    </r>
    <rPh sb="0" eb="1">
      <t>ニ</t>
    </rPh>
    <phoneticPr fontId="2"/>
  </si>
  <si>
    <r>
      <t xml:space="preserve">性別
</t>
    </r>
    <r>
      <rPr>
        <sz val="6"/>
        <color theme="1"/>
        <rFont val="ＭＳ 明朝"/>
        <family val="1"/>
        <charset val="128"/>
      </rPr>
      <t>プルダウン</t>
    </r>
    <rPh sb="0" eb="1">
      <t>セイ</t>
    </rPh>
    <rPh sb="1" eb="2">
      <t>ベツ</t>
    </rPh>
    <phoneticPr fontId="1"/>
  </si>
  <si>
    <t>今　日</t>
    <rPh sb="0" eb="1">
      <t>イマ</t>
    </rPh>
    <rPh sb="2" eb="3">
      <t>ヒ</t>
    </rPh>
    <phoneticPr fontId="1"/>
  </si>
  <si>
    <t>　入 力　</t>
    <rPh sb="1" eb="2">
      <t>イ</t>
    </rPh>
    <rPh sb="3" eb="4">
      <t>チカラ</t>
    </rPh>
    <phoneticPr fontId="1"/>
  </si>
  <si>
    <t>備考（所属）</t>
    <rPh sb="0" eb="2">
      <t>ビコウ</t>
    </rPh>
    <rPh sb="3" eb="5">
      <t>ショゾク</t>
    </rPh>
    <phoneticPr fontId="1"/>
  </si>
  <si>
    <t>○○○学校</t>
    <rPh sb="3" eb="5">
      <t>ガッコウ</t>
    </rPh>
    <phoneticPr fontId="1"/>
  </si>
  <si>
    <t>※入力不可</t>
    <rPh sb="1" eb="3">
      <t>ニュウリョク</t>
    </rPh>
    <rPh sb="3" eb="5">
      <t>フカ</t>
    </rPh>
    <phoneticPr fontId="1"/>
  </si>
  <si>
    <t>入力</t>
    <rPh sb="0" eb="2">
      <t>ニュウリョク</t>
    </rPh>
    <phoneticPr fontId="1"/>
  </si>
  <si>
    <t>　　　年齢計算（実年齢）</t>
    <phoneticPr fontId="1"/>
  </si>
  <si>
    <t>徳島県柔道連盟会長　殿</t>
    <rPh sb="0" eb="3">
      <t>トクシマケン</t>
    </rPh>
    <rPh sb="3" eb="5">
      <t>ジュウドウ</t>
    </rPh>
    <rPh sb="5" eb="7">
      <t>レンメイ</t>
    </rPh>
    <rPh sb="7" eb="9">
      <t>カイチョウ</t>
    </rPh>
    <rPh sb="10" eb="11">
      <t>ドノ</t>
    </rPh>
    <phoneticPr fontId="1"/>
  </si>
  <si>
    <t>　徳島県柔道連盟会長　殿</t>
    <rPh sb="1" eb="4">
      <t>トクシマケン</t>
    </rPh>
    <rPh sb="4" eb="6">
      <t>ジュウドウ</t>
    </rPh>
    <rPh sb="6" eb="8">
      <t>レンメイ</t>
    </rPh>
    <rPh sb="8" eb="10">
      <t>カイチョウ</t>
    </rPh>
    <rPh sb="11" eb="12">
      <t>ドノ</t>
    </rPh>
    <phoneticPr fontId="1"/>
  </si>
  <si>
    <r>
      <t xml:space="preserve">所　属
</t>
    </r>
    <r>
      <rPr>
        <b/>
        <sz val="10"/>
        <color theme="1"/>
        <rFont val="ＭＳ 明朝"/>
        <family val="1"/>
        <charset val="128"/>
      </rPr>
      <t>（会社・学校）</t>
    </r>
    <rPh sb="0" eb="1">
      <t>ショ</t>
    </rPh>
    <rPh sb="2" eb="3">
      <t>ゾク</t>
    </rPh>
    <rPh sb="5" eb="7">
      <t>カイシャ</t>
    </rPh>
    <rPh sb="8" eb="10">
      <t>ガッコウ</t>
    </rPh>
    <phoneticPr fontId="1"/>
  </si>
  <si>
    <t>※成年月日、昇段年月日は西暦で半角文字を使用すること。</t>
    <rPh sb="1" eb="3">
      <t>セイネン</t>
    </rPh>
    <rPh sb="3" eb="5">
      <t>ガッピ</t>
    </rPh>
    <rPh sb="6" eb="8">
      <t>ショウダン</t>
    </rPh>
    <rPh sb="8" eb="11">
      <t>ネンガッピ</t>
    </rPh>
    <rPh sb="12" eb="14">
      <t>セイレキ</t>
    </rPh>
    <rPh sb="15" eb="17">
      <t>ハンカク</t>
    </rPh>
    <rPh sb="17" eb="19">
      <t>モジ</t>
    </rPh>
    <rPh sb="20" eb="22">
      <t>シヨウ</t>
    </rPh>
    <phoneticPr fontId="1"/>
  </si>
  <si>
    <t>講道館員番号（9～10桁)</t>
    <rPh sb="0" eb="3">
      <t>コウドウカン</t>
    </rPh>
    <rPh sb="3" eb="4">
      <t>イン</t>
    </rPh>
    <rPh sb="4" eb="6">
      <t>バンゴウ</t>
    </rPh>
    <rPh sb="11" eb="12">
      <t>ケタ</t>
    </rPh>
    <phoneticPr fontId="1"/>
  </si>
  <si>
    <t xml:space="preserve"> </t>
    <phoneticPr fontId="1"/>
  </si>
  <si>
    <t>講道館員番号</t>
    <rPh sb="0" eb="3">
      <t>コウドウカン</t>
    </rPh>
    <rPh sb="3" eb="4">
      <t>イン</t>
    </rPh>
    <rPh sb="4" eb="6">
      <t>バンゴウ</t>
    </rPh>
    <phoneticPr fontId="1"/>
  </si>
  <si>
    <t>℡</t>
  </si>
  <si>
    <t>〒　　　　　　　　　　　　　　　　　　　　　　　　</t>
    <phoneticPr fontId="1"/>
  </si>
  <si>
    <t xml:space="preserve">                                                            ※ 不足の場合はCOPYをしてください。</t>
    <rPh sb="62" eb="64">
      <t>フソク</t>
    </rPh>
    <rPh sb="65" eb="67">
      <t>バアイ</t>
    </rPh>
    <phoneticPr fontId="1"/>
  </si>
  <si>
    <t xml:space="preserve">    徳島県柔道連盟事務局       FAX : 088-602-1100          E-mail:tokushima-judo@b199.blowth-net.co.jp </t>
    <rPh sb="4" eb="7">
      <t>トクシマケン</t>
    </rPh>
    <rPh sb="7" eb="9">
      <t>ジュウドウ</t>
    </rPh>
    <rPh sb="9" eb="11">
      <t>レンメイ</t>
    </rPh>
    <rPh sb="11" eb="14">
      <t>ジムキョク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</si>
  <si>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</si>
  <si>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</si>
  <si>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</si>
  <si>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</si>
  <si>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14歳10ヶ月</t>
    <rPh sb="2" eb="3">
      <t>サイ</t>
    </rPh>
    <rPh sb="6" eb="7">
      <t>ツキ</t>
    </rPh>
    <phoneticPr fontId="2"/>
  </si>
  <si>
    <t>2年1ヶ月</t>
    <rPh sb="1" eb="2">
      <t>ネン</t>
    </rPh>
    <rPh sb="4" eb="5">
      <t>ツキ</t>
    </rPh>
    <phoneticPr fontId="2"/>
  </si>
  <si>
    <t>〔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</si>
  <si>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</si>
  <si>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</si>
  <si>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〕</t>
    <phoneticPr fontId="1"/>
  </si>
  <si>
    <t>の昇段試験に次の者が申し込みをします。</t>
    <rPh sb="6" eb="7">
      <t>ツギ</t>
    </rPh>
    <rPh sb="8" eb="9">
      <t>モノ</t>
    </rPh>
    <rPh sb="10" eb="11">
      <t>モウ</t>
    </rPh>
    <rPh sb="12" eb="13">
      <t>コ</t>
    </rPh>
    <phoneticPr fontId="1"/>
  </si>
  <si>
    <r>
      <t xml:space="preserve">年齢
</t>
    </r>
    <r>
      <rPr>
        <sz val="8"/>
        <color theme="1"/>
        <rFont val="ＭＳ 明朝"/>
        <family val="1"/>
        <charset val="128"/>
      </rPr>
      <t>関数入</t>
    </r>
    <rPh sb="0" eb="2">
      <t>ネンレイ</t>
    </rPh>
    <rPh sb="3" eb="5">
      <t>カンスウ</t>
    </rPh>
    <rPh sb="5" eb="6">
      <t>イ</t>
    </rPh>
    <phoneticPr fontId="1"/>
  </si>
  <si>
    <t>全柔連登録ID番号(9ｹﾀ)</t>
    <rPh sb="0" eb="3">
      <t>ゼンジュウレン</t>
    </rPh>
    <rPh sb="3" eb="5">
      <t>トウロク</t>
    </rPh>
    <rPh sb="7" eb="9">
      <t>バンゴウ</t>
    </rPh>
    <phoneticPr fontId="1"/>
  </si>
  <si>
    <t xml:space="preserve"> 徳島県柔道連盟事務局       FAX : 088-602-1100       E-mail:tokushima-judo@b199.blowth-net.co.jp </t>
    <rPh sb="1" eb="4">
      <t>トクシマケン</t>
    </rPh>
    <rPh sb="4" eb="6">
      <t>ジュウドウ</t>
    </rPh>
    <rPh sb="6" eb="8">
      <t>レンメイ</t>
    </rPh>
    <rPh sb="8" eb="11">
      <t>ジムキョク</t>
    </rPh>
    <phoneticPr fontId="1"/>
  </si>
  <si>
    <t>　　　※不足の場合はCOPYしてください。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</si>
</sst>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20" fillId="0" borderId="0" xfId="0" applyFont="1" applyAlignment="1"/>
    <xf numFmtId="14" fontId="0" fillId="0" borderId="5" xfId="0" applyNumberFormat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14" fontId="11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0" fillId="4" borderId="13" xfId="0" applyNumberFormat="1" applyFill="1" applyBorder="1" applyAlignment="1">
      <alignment horizontal="center" vertical="center"/>
    </xf>
    <xf numFmtId="0" fontId="0" fillId="0" borderId="13" xfId="0" applyBorder="1" applyAlignment="1"/>
    <xf numFmtId="14" fontId="22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31" fontId="16" fillId="3" borderId="16" xfId="0" applyNumberFormat="1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4" fontId="22" fillId="0" borderId="8" xfId="0" applyNumberFormat="1" applyFont="1" applyBorder="1" applyAlignment="1" applyProtection="1">
      <alignment horizontal="center" vertical="center"/>
      <protection locked="0"/>
    </xf>
    <xf numFmtId="14" fontId="22" fillId="0" borderId="10" xfId="0" applyNumberFormat="1" applyFont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left" vertical="center" wrapText="1"/>
    </xf>
    <xf numFmtId="0" fontId="16" fillId="3" borderId="21" xfId="0" applyFont="1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1" xfId="0" applyNumberForma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14" fontId="16" fillId="4" borderId="29" xfId="0" applyNumberFormat="1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14" fontId="16" fillId="4" borderId="25" xfId="0" applyNumberFormat="1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4" fontId="16" fillId="4" borderId="39" xfId="0" applyNumberFormat="1" applyFont="1" applyFill="1" applyBorder="1" applyAlignment="1">
      <alignment horizontal="left" vertical="center" wrapText="1"/>
    </xf>
    <xf numFmtId="0" fontId="16" fillId="4" borderId="40" xfId="0" applyFont="1" applyFill="1" applyBorder="1" applyAlignment="1">
      <alignment horizontal="left" vertical="center" wrapText="1"/>
    </xf>
    <xf numFmtId="0" fontId="16" fillId="3" borderId="33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right" vertical="distributed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1" fontId="16" fillId="3" borderId="32" xfId="0" applyNumberFormat="1" applyFont="1" applyFill="1" applyBorder="1" applyAlignment="1">
      <alignment horizontal="center" vertical="center" wrapText="1"/>
    </xf>
    <xf numFmtId="31" fontId="16" fillId="3" borderId="31" xfId="0" applyNumberFormat="1" applyFont="1" applyFill="1" applyBorder="1" applyAlignment="1">
      <alignment horizontal="center" vertical="center" wrapText="1"/>
    </xf>
    <xf numFmtId="49" fontId="16" fillId="3" borderId="32" xfId="0" applyNumberFormat="1" applyFont="1" applyFill="1" applyBorder="1" applyAlignment="1">
      <alignment horizontal="center" vertical="center" wrapText="1"/>
    </xf>
    <xf numFmtId="49" fontId="16" fillId="3" borderId="31" xfId="0" applyNumberFormat="1" applyFont="1" applyFill="1" applyBorder="1" applyAlignment="1">
      <alignment horizontal="center" vertical="center" wrapText="1"/>
    </xf>
    <xf numFmtId="14" fontId="3" fillId="0" borderId="31" xfId="0" applyNumberFormat="1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0" fontId="6" fillId="0" borderId="0" xfId="0" applyFont="1" applyAlignment="1"/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4" fontId="0" fillId="4" borderId="0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6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14" fontId="3" fillId="0" borderId="27" xfId="0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top"/>
    </xf>
    <xf numFmtId="14" fontId="3" fillId="3" borderId="23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7" fillId="0" borderId="43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distributed"/>
    </xf>
    <xf numFmtId="0" fontId="24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9</xdr:row>
      <xdr:rowOff>238125</xdr:rowOff>
    </xdr:from>
    <xdr:to>
      <xdr:col>20</xdr:col>
      <xdr:colOff>142875</xdr:colOff>
      <xdr:row>12</xdr:row>
      <xdr:rowOff>76200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920B8D5B-D088-46D7-7338-F063BC44BEAB}"/>
            </a:ext>
          </a:extLst>
        </xdr:cNvPr>
        <xdr:cNvSpPr/>
      </xdr:nvSpPr>
      <xdr:spPr>
        <a:xfrm>
          <a:off x="8362950" y="2705100"/>
          <a:ext cx="2114550" cy="914400"/>
        </a:xfrm>
        <a:prstGeom prst="borderCallout1">
          <a:avLst>
            <a:gd name="adj1" fmla="val 5497"/>
            <a:gd name="adj2" fmla="val -1624"/>
            <a:gd name="adj3" fmla="val 64307"/>
            <a:gd name="adj4" fmla="val -3017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(1) </a:t>
          </a:r>
          <a:r>
            <a:rPr kumimoji="1" lang="ja-JP" altLang="en-US" sz="1100"/>
            <a:t>会社，学校名，郡市協会名</a:t>
          </a:r>
          <a:endParaRPr kumimoji="1" lang="en-US" altLang="ja-JP" sz="1100"/>
        </a:p>
        <a:p>
          <a:pPr algn="l"/>
          <a:r>
            <a:rPr kumimoji="1" lang="en-US" altLang="ja-JP" sz="1100"/>
            <a:t>(2)</a:t>
          </a:r>
          <a:r>
            <a:rPr kumimoji="1" lang="ja-JP" altLang="en-US" sz="1100"/>
            <a:t>学科試験，形審査のみ 等の記入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9</xdr:row>
      <xdr:rowOff>238125</xdr:rowOff>
    </xdr:from>
    <xdr:to>
      <xdr:col>20</xdr:col>
      <xdr:colOff>142875</xdr:colOff>
      <xdr:row>12</xdr:row>
      <xdr:rowOff>76200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96ACC5F5-C8C0-44C9-87C0-B106AF0082D9}"/>
            </a:ext>
          </a:extLst>
        </xdr:cNvPr>
        <xdr:cNvSpPr/>
      </xdr:nvSpPr>
      <xdr:spPr>
        <a:xfrm>
          <a:off x="8280400" y="3063875"/>
          <a:ext cx="2085975" cy="911225"/>
        </a:xfrm>
        <a:prstGeom prst="borderCallout1">
          <a:avLst>
            <a:gd name="adj1" fmla="val 5497"/>
            <a:gd name="adj2" fmla="val -1624"/>
            <a:gd name="adj3" fmla="val 64307"/>
            <a:gd name="adj4" fmla="val -3017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(1) </a:t>
          </a:r>
          <a:r>
            <a:rPr kumimoji="1" lang="ja-JP" altLang="en-US" sz="1100"/>
            <a:t>会社，学校名，郡市協会名</a:t>
          </a:r>
          <a:endParaRPr kumimoji="1" lang="en-US" altLang="ja-JP" sz="1100"/>
        </a:p>
        <a:p>
          <a:pPr algn="l"/>
          <a:r>
            <a:rPr kumimoji="1" lang="en-US" altLang="ja-JP" sz="1100"/>
            <a:t>(2)</a:t>
          </a:r>
          <a:r>
            <a:rPr kumimoji="1" lang="ja-JP" altLang="en-US" sz="1100"/>
            <a:t>学科試験，形審査のみ 等の記入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37AB-2F55-4853-B2AD-E093CD1C929F}">
  <sheetPr>
    <tabColor rgb="FF92D050"/>
  </sheetPr>
  <dimension ref="B1:V71"/>
  <sheetViews>
    <sheetView view="pageBreakPreview" topLeftCell="A5" zoomScaleNormal="100" zoomScaleSheetLayoutView="100" workbookViewId="0">
      <selection activeCell="B10" sqref="B10"/>
    </sheetView>
  </sheetViews>
  <sheetFormatPr defaultRowHeight="20"/>
  <cols>
    <col min="1" max="1" width="0.6640625" customWidth="1"/>
    <col min="2" max="2" width="5.25" style="3" customWidth="1"/>
    <col min="3" max="11" width="3.08203125" style="3" customWidth="1"/>
    <col min="12" max="12" width="6.83203125" style="3" customWidth="1"/>
    <col min="13" max="13" width="17.58203125" style="3" customWidth="1"/>
    <col min="14" max="14" width="15.75" style="3" customWidth="1"/>
    <col min="15" max="15" width="6.08203125" style="3" customWidth="1"/>
    <col min="16" max="16" width="6.25" style="3" customWidth="1"/>
    <col min="17" max="17" width="18.6640625" style="3" customWidth="1"/>
    <col min="18" max="18" width="5.5" customWidth="1"/>
    <col min="20" max="20" width="15.83203125" customWidth="1"/>
    <col min="21" max="21" width="11.58203125" customWidth="1"/>
    <col min="22" max="22" width="16" customWidth="1"/>
  </cols>
  <sheetData>
    <row r="1" spans="2:22" ht="10.5" customHeight="1"/>
    <row r="2" spans="2:22">
      <c r="B2" s="50" t="s">
        <v>12</v>
      </c>
      <c r="C2" s="51"/>
      <c r="D2" s="51"/>
      <c r="E2" s="51"/>
      <c r="F2" s="51"/>
      <c r="G2" s="51"/>
      <c r="H2" s="51"/>
      <c r="I2" s="51"/>
      <c r="J2" s="51"/>
      <c r="K2" s="51"/>
    </row>
    <row r="3" spans="2:22" s="1" customFormat="1" ht="31.5" customHeight="1">
      <c r="B3" s="54" t="s">
        <v>27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22" s="1" customFormat="1" ht="11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s="1" customFormat="1" ht="30.75" customHeight="1">
      <c r="B5" s="55" t="s">
        <v>60</v>
      </c>
      <c r="C5" s="55"/>
      <c r="D5" s="55"/>
      <c r="E5" s="55"/>
      <c r="F5" s="55"/>
      <c r="G5" s="55"/>
      <c r="H5" s="55"/>
      <c r="I5" s="55"/>
      <c r="J5" s="55"/>
      <c r="K5" s="55"/>
      <c r="L5" s="2"/>
      <c r="M5" s="2"/>
      <c r="N5" s="4" t="s">
        <v>17</v>
      </c>
      <c r="O5" s="120"/>
      <c r="P5" s="121"/>
      <c r="Q5" s="125"/>
      <c r="S5" s="10" t="s">
        <v>28</v>
      </c>
      <c r="T5" s="7"/>
      <c r="U5" s="7"/>
      <c r="V5"/>
    </row>
    <row r="6" spans="2:22" s="1" customFormat="1" ht="30.7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 t="s">
        <v>16</v>
      </c>
      <c r="O6" s="126"/>
      <c r="P6" s="127"/>
      <c r="Q6" s="128"/>
      <c r="S6"/>
      <c r="T6" s="28" t="s">
        <v>20</v>
      </c>
      <c r="U6" s="28" t="s">
        <v>52</v>
      </c>
      <c r="V6" s="30" t="s">
        <v>22</v>
      </c>
    </row>
    <row r="7" spans="2:22" s="1" customFormat="1" ht="30.75" customHeight="1" thickBot="1">
      <c r="B7" s="2"/>
      <c r="C7" s="57" t="s">
        <v>70</v>
      </c>
      <c r="D7" s="57"/>
      <c r="E7" s="48"/>
      <c r="F7" s="48" t="s">
        <v>71</v>
      </c>
      <c r="G7" s="48"/>
      <c r="H7" s="48" t="s">
        <v>72</v>
      </c>
      <c r="I7" s="48"/>
      <c r="J7" s="48" t="s">
        <v>73</v>
      </c>
      <c r="K7" s="2"/>
      <c r="L7" s="103"/>
      <c r="M7" s="118"/>
      <c r="N7" s="4" t="s">
        <v>10</v>
      </c>
      <c r="O7" s="120"/>
      <c r="P7" s="121"/>
      <c r="Q7" s="125"/>
      <c r="S7"/>
      <c r="T7" s="33">
        <v>40355</v>
      </c>
      <c r="U7" s="29">
        <f ca="1">TODAY()</f>
        <v>45714</v>
      </c>
      <c r="V7" s="34" t="str">
        <f ca="1">DATEDIF(T7,TODAY(),"Y")&amp;"歳"&amp;DATEDIF(T7,TODAY(),"YM")&amp;"ケ月"</f>
        <v>14歳8ケ月</v>
      </c>
    </row>
    <row r="8" spans="2:22" s="1" customFormat="1" ht="29.25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2"/>
      <c r="N8" s="4" t="s">
        <v>40</v>
      </c>
      <c r="O8" s="186" t="s">
        <v>66</v>
      </c>
      <c r="P8" s="187"/>
      <c r="Q8" s="52"/>
      <c r="T8" s="17" t="s">
        <v>53</v>
      </c>
      <c r="U8" s="31"/>
      <c r="V8" s="32"/>
    </row>
    <row r="9" spans="2:22" s="1" customFormat="1" ht="29.2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5"/>
      <c r="O9" s="130"/>
      <c r="P9" s="131"/>
      <c r="Q9" s="131"/>
      <c r="T9" s="17"/>
      <c r="U9" s="132"/>
      <c r="V9" s="133"/>
    </row>
    <row r="10" spans="2:22" s="1" customFormat="1" ht="32.25" customHeight="1">
      <c r="B10" s="123" t="s">
        <v>76</v>
      </c>
      <c r="C10" s="124"/>
      <c r="D10" s="124" t="s">
        <v>77</v>
      </c>
      <c r="E10" s="124"/>
      <c r="F10" s="124" t="s">
        <v>78</v>
      </c>
      <c r="G10" s="124" t="s">
        <v>79</v>
      </c>
      <c r="H10" s="63" t="s">
        <v>80</v>
      </c>
      <c r="I10" s="63"/>
      <c r="J10" s="63"/>
      <c r="K10" s="63"/>
      <c r="L10" s="63"/>
      <c r="M10" s="63"/>
      <c r="N10" s="63"/>
      <c r="O10" s="35"/>
      <c r="P10" s="119"/>
      <c r="Q10" s="2"/>
    </row>
    <row r="11" spans="2:22" s="1" customFormat="1" ht="10.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2"/>
      <c r="O11" s="2"/>
      <c r="P11" s="2"/>
      <c r="Q11" s="2"/>
    </row>
    <row r="12" spans="2:22" s="5" customFormat="1" ht="42" customHeight="1">
      <c r="B12" s="139"/>
      <c r="C12" s="140" t="s">
        <v>82</v>
      </c>
      <c r="D12" s="141"/>
      <c r="E12" s="141"/>
      <c r="F12" s="141"/>
      <c r="G12" s="141"/>
      <c r="H12" s="141"/>
      <c r="I12" s="141"/>
      <c r="J12" s="141"/>
      <c r="K12" s="141"/>
      <c r="L12" s="142" t="s">
        <v>15</v>
      </c>
      <c r="M12" s="143" t="s">
        <v>13</v>
      </c>
      <c r="N12" s="142" t="s">
        <v>14</v>
      </c>
      <c r="O12" s="142" t="s">
        <v>81</v>
      </c>
      <c r="P12" s="142" t="s">
        <v>51</v>
      </c>
      <c r="Q12" s="144" t="s">
        <v>54</v>
      </c>
    </row>
    <row r="13" spans="2:22" s="1" customFormat="1" ht="23.25" customHeight="1">
      <c r="B13" s="161" t="s">
        <v>18</v>
      </c>
      <c r="C13" s="150">
        <v>1</v>
      </c>
      <c r="D13" s="150">
        <v>2</v>
      </c>
      <c r="E13" s="162">
        <v>3</v>
      </c>
      <c r="F13" s="150">
        <v>4</v>
      </c>
      <c r="G13" s="150">
        <v>5</v>
      </c>
      <c r="H13" s="150">
        <v>6</v>
      </c>
      <c r="I13" s="150">
        <v>7</v>
      </c>
      <c r="J13" s="150">
        <v>8</v>
      </c>
      <c r="K13" s="150">
        <v>9</v>
      </c>
      <c r="L13" s="163" t="s">
        <v>23</v>
      </c>
      <c r="M13" s="164" t="s" ph="1">
        <v>19</v>
      </c>
      <c r="N13" s="165">
        <v>40355</v>
      </c>
      <c r="O13" s="150">
        <f ca="1">DATEDIF(N13,TODAY(),"Y")</f>
        <v>14</v>
      </c>
      <c r="P13" s="150" t="s">
        <v>25</v>
      </c>
      <c r="Q13" s="166" t="s">
        <v>55</v>
      </c>
      <c r="S13" s="8" t="s">
        <v>25</v>
      </c>
    </row>
    <row r="14" spans="2:22" s="1" customFormat="1" ht="39" customHeight="1">
      <c r="B14" s="153">
        <v>1</v>
      </c>
      <c r="C14" s="154">
        <v>5</v>
      </c>
      <c r="D14" s="155"/>
      <c r="E14" s="155"/>
      <c r="F14" s="155"/>
      <c r="G14" s="155"/>
      <c r="H14" s="155"/>
      <c r="I14" s="155"/>
      <c r="J14" s="155"/>
      <c r="K14" s="155"/>
      <c r="L14" s="156" t="s">
        <v>23</v>
      </c>
      <c r="M14" s="155" ph="1"/>
      <c r="N14" s="157"/>
      <c r="O14" s="158">
        <f ca="1">DATEDIF(N14,TODAY(),"Y")</f>
        <v>125</v>
      </c>
      <c r="P14" s="159"/>
      <c r="Q14" s="160"/>
      <c r="S14" s="9" t="s">
        <v>26</v>
      </c>
    </row>
    <row r="15" spans="2:22" s="1" customFormat="1" ht="39" customHeight="1">
      <c r="B15" s="145">
        <v>2</v>
      </c>
      <c r="C15" s="136">
        <v>5</v>
      </c>
      <c r="D15" s="137"/>
      <c r="E15" s="137"/>
      <c r="F15" s="137"/>
      <c r="G15" s="137"/>
      <c r="H15" s="137"/>
      <c r="I15" s="137"/>
      <c r="J15" s="137"/>
      <c r="K15" s="137"/>
      <c r="L15" s="138" t="s">
        <v>23</v>
      </c>
      <c r="M15" s="137" ph="1"/>
      <c r="N15" s="137"/>
      <c r="O15" s="135">
        <f t="shared" ref="O15:O28" ca="1" si="0">DATEDIF(N15,TODAY(),"Y")</f>
        <v>125</v>
      </c>
      <c r="P15" s="134"/>
      <c r="Q15" s="146"/>
    </row>
    <row r="16" spans="2:22" s="1" customFormat="1" ht="39" customHeight="1">
      <c r="B16" s="145">
        <v>3</v>
      </c>
      <c r="C16" s="136">
        <v>5</v>
      </c>
      <c r="D16" s="137"/>
      <c r="E16" s="137"/>
      <c r="F16" s="137"/>
      <c r="G16" s="137"/>
      <c r="H16" s="137"/>
      <c r="I16" s="137"/>
      <c r="J16" s="137"/>
      <c r="K16" s="137"/>
      <c r="L16" s="138" t="s">
        <v>23</v>
      </c>
      <c r="M16" s="137" ph="1"/>
      <c r="N16" s="137"/>
      <c r="O16" s="135">
        <f t="shared" ca="1" si="0"/>
        <v>125</v>
      </c>
      <c r="P16" s="134"/>
      <c r="Q16" s="146"/>
    </row>
    <row r="17" spans="2:17" s="1" customFormat="1" ht="39" customHeight="1">
      <c r="B17" s="145">
        <v>4</v>
      </c>
      <c r="C17" s="136">
        <v>5</v>
      </c>
      <c r="D17" s="137"/>
      <c r="E17" s="137"/>
      <c r="F17" s="137"/>
      <c r="G17" s="137"/>
      <c r="H17" s="137"/>
      <c r="I17" s="137"/>
      <c r="J17" s="137"/>
      <c r="K17" s="137"/>
      <c r="L17" s="138" t="s">
        <v>23</v>
      </c>
      <c r="M17" s="137" ph="1"/>
      <c r="N17" s="137"/>
      <c r="O17" s="135">
        <f t="shared" ca="1" si="0"/>
        <v>125</v>
      </c>
      <c r="P17" s="134"/>
      <c r="Q17" s="146"/>
    </row>
    <row r="18" spans="2:17" s="1" customFormat="1" ht="39" customHeight="1">
      <c r="B18" s="145">
        <v>5</v>
      </c>
      <c r="C18" s="136">
        <v>5</v>
      </c>
      <c r="D18" s="137"/>
      <c r="E18" s="137"/>
      <c r="F18" s="137"/>
      <c r="G18" s="137"/>
      <c r="H18" s="137"/>
      <c r="I18" s="137"/>
      <c r="J18" s="137"/>
      <c r="K18" s="137"/>
      <c r="L18" s="138" t="s">
        <v>23</v>
      </c>
      <c r="M18" s="137" ph="1"/>
      <c r="N18" s="137"/>
      <c r="O18" s="135">
        <f t="shared" ca="1" si="0"/>
        <v>125</v>
      </c>
      <c r="P18" s="134"/>
      <c r="Q18" s="146"/>
    </row>
    <row r="19" spans="2:17" s="1" customFormat="1" ht="39" customHeight="1">
      <c r="B19" s="145">
        <v>6</v>
      </c>
      <c r="C19" s="136">
        <v>5</v>
      </c>
      <c r="D19" s="137"/>
      <c r="E19" s="137"/>
      <c r="F19" s="137"/>
      <c r="G19" s="137"/>
      <c r="H19" s="137"/>
      <c r="I19" s="137"/>
      <c r="J19" s="137"/>
      <c r="K19" s="137"/>
      <c r="L19" s="138" t="s">
        <v>23</v>
      </c>
      <c r="M19" s="137" ph="1"/>
      <c r="N19" s="137"/>
      <c r="O19" s="135">
        <f t="shared" ca="1" si="0"/>
        <v>125</v>
      </c>
      <c r="P19" s="134"/>
      <c r="Q19" s="146"/>
    </row>
    <row r="20" spans="2:17" s="1" customFormat="1" ht="39" customHeight="1">
      <c r="B20" s="145">
        <v>7</v>
      </c>
      <c r="C20" s="136">
        <v>5</v>
      </c>
      <c r="D20" s="137"/>
      <c r="E20" s="137"/>
      <c r="F20" s="137"/>
      <c r="G20" s="137"/>
      <c r="H20" s="137"/>
      <c r="I20" s="137"/>
      <c r="J20" s="137"/>
      <c r="K20" s="137"/>
      <c r="L20" s="138" t="s">
        <v>23</v>
      </c>
      <c r="M20" s="137" ph="1"/>
      <c r="N20" s="137"/>
      <c r="O20" s="135">
        <f t="shared" ca="1" si="0"/>
        <v>125</v>
      </c>
      <c r="P20" s="134"/>
      <c r="Q20" s="146"/>
    </row>
    <row r="21" spans="2:17" s="1" customFormat="1" ht="39" customHeight="1">
      <c r="B21" s="145">
        <v>8</v>
      </c>
      <c r="C21" s="136">
        <v>5</v>
      </c>
      <c r="D21" s="137"/>
      <c r="E21" s="137"/>
      <c r="F21" s="137"/>
      <c r="G21" s="137"/>
      <c r="H21" s="137"/>
      <c r="I21" s="137"/>
      <c r="J21" s="137"/>
      <c r="K21" s="137"/>
      <c r="L21" s="138" t="s">
        <v>23</v>
      </c>
      <c r="M21" s="137" ph="1"/>
      <c r="N21" s="137"/>
      <c r="O21" s="135">
        <f t="shared" ca="1" si="0"/>
        <v>125</v>
      </c>
      <c r="P21" s="134"/>
      <c r="Q21" s="146"/>
    </row>
    <row r="22" spans="2:17" s="1" customFormat="1" ht="39" customHeight="1">
      <c r="B22" s="145">
        <v>9</v>
      </c>
      <c r="C22" s="136">
        <v>5</v>
      </c>
      <c r="D22" s="137"/>
      <c r="E22" s="137"/>
      <c r="F22" s="137"/>
      <c r="G22" s="137"/>
      <c r="H22" s="137"/>
      <c r="I22" s="137"/>
      <c r="J22" s="137"/>
      <c r="K22" s="137"/>
      <c r="L22" s="138" t="s">
        <v>23</v>
      </c>
      <c r="M22" s="137" ph="1"/>
      <c r="N22" s="137"/>
      <c r="O22" s="135">
        <f t="shared" ca="1" si="0"/>
        <v>125</v>
      </c>
      <c r="P22" s="134"/>
      <c r="Q22" s="146"/>
    </row>
    <row r="23" spans="2:17" s="1" customFormat="1" ht="39" customHeight="1">
      <c r="B23" s="145">
        <v>10</v>
      </c>
      <c r="C23" s="136">
        <v>5</v>
      </c>
      <c r="D23" s="137"/>
      <c r="E23" s="137"/>
      <c r="F23" s="137"/>
      <c r="G23" s="137"/>
      <c r="H23" s="137"/>
      <c r="I23" s="137"/>
      <c r="J23" s="137"/>
      <c r="K23" s="137"/>
      <c r="L23" s="138" t="s">
        <v>23</v>
      </c>
      <c r="M23" s="137" ph="1"/>
      <c r="N23" s="137"/>
      <c r="O23" s="135">
        <f t="shared" ca="1" si="0"/>
        <v>125</v>
      </c>
      <c r="P23" s="134"/>
      <c r="Q23" s="146"/>
    </row>
    <row r="24" spans="2:17" s="1" customFormat="1" ht="39" customHeight="1">
      <c r="B24" s="145">
        <v>11</v>
      </c>
      <c r="C24" s="136">
        <v>5</v>
      </c>
      <c r="D24" s="137"/>
      <c r="E24" s="137"/>
      <c r="F24" s="137"/>
      <c r="G24" s="137"/>
      <c r="H24" s="137"/>
      <c r="I24" s="137"/>
      <c r="J24" s="137"/>
      <c r="K24" s="137"/>
      <c r="L24" s="138" t="s">
        <v>23</v>
      </c>
      <c r="M24" s="137" ph="1"/>
      <c r="N24" s="137"/>
      <c r="O24" s="135">
        <f t="shared" ca="1" si="0"/>
        <v>125</v>
      </c>
      <c r="P24" s="134"/>
      <c r="Q24" s="146"/>
    </row>
    <row r="25" spans="2:17" s="1" customFormat="1" ht="39" customHeight="1">
      <c r="B25" s="145">
        <v>12</v>
      </c>
      <c r="C25" s="136">
        <v>5</v>
      </c>
      <c r="D25" s="137"/>
      <c r="E25" s="137"/>
      <c r="F25" s="137"/>
      <c r="G25" s="137"/>
      <c r="H25" s="137"/>
      <c r="I25" s="137"/>
      <c r="J25" s="137"/>
      <c r="K25" s="137"/>
      <c r="L25" s="138" t="s">
        <v>23</v>
      </c>
      <c r="M25" s="137" ph="1"/>
      <c r="N25" s="137"/>
      <c r="O25" s="135">
        <f t="shared" ca="1" si="0"/>
        <v>125</v>
      </c>
      <c r="P25" s="134"/>
      <c r="Q25" s="146"/>
    </row>
    <row r="26" spans="2:17" s="1" customFormat="1" ht="39" customHeight="1">
      <c r="B26" s="145">
        <v>13</v>
      </c>
      <c r="C26" s="136">
        <v>5</v>
      </c>
      <c r="D26" s="137"/>
      <c r="E26" s="137"/>
      <c r="F26" s="137"/>
      <c r="G26" s="137"/>
      <c r="H26" s="137"/>
      <c r="I26" s="137"/>
      <c r="J26" s="137"/>
      <c r="K26" s="137"/>
      <c r="L26" s="138" t="s">
        <v>23</v>
      </c>
      <c r="M26" s="137" ph="1"/>
      <c r="N26" s="137"/>
      <c r="O26" s="135">
        <f t="shared" ca="1" si="0"/>
        <v>125</v>
      </c>
      <c r="P26" s="134"/>
      <c r="Q26" s="146"/>
    </row>
    <row r="27" spans="2:17" s="1" customFormat="1" ht="39" customHeight="1">
      <c r="B27" s="145">
        <v>14</v>
      </c>
      <c r="C27" s="136">
        <v>5</v>
      </c>
      <c r="D27" s="137"/>
      <c r="E27" s="137"/>
      <c r="F27" s="137"/>
      <c r="G27" s="137"/>
      <c r="H27" s="137"/>
      <c r="I27" s="137"/>
      <c r="J27" s="137"/>
      <c r="K27" s="137"/>
      <c r="L27" s="138" t="s">
        <v>23</v>
      </c>
      <c r="M27" s="137" ph="1"/>
      <c r="N27" s="137"/>
      <c r="O27" s="135">
        <f t="shared" ca="1" si="0"/>
        <v>125</v>
      </c>
      <c r="P27" s="134"/>
      <c r="Q27" s="146"/>
    </row>
    <row r="28" spans="2:17" s="1" customFormat="1" ht="39" customHeight="1">
      <c r="B28" s="147">
        <v>15</v>
      </c>
      <c r="C28" s="148">
        <v>5</v>
      </c>
      <c r="D28" s="149"/>
      <c r="E28" s="149"/>
      <c r="F28" s="149"/>
      <c r="G28" s="149"/>
      <c r="H28" s="149"/>
      <c r="I28" s="149"/>
      <c r="J28" s="149"/>
      <c r="K28" s="149"/>
      <c r="L28" s="149" t="s">
        <v>24</v>
      </c>
      <c r="M28" s="149" ph="1"/>
      <c r="N28" s="149"/>
      <c r="O28" s="150">
        <f t="shared" ca="1" si="0"/>
        <v>125</v>
      </c>
      <c r="P28" s="151"/>
      <c r="Q28" s="152"/>
    </row>
    <row r="29" spans="2:17" s="1" customFormat="1" ht="13.5" customHeight="1">
      <c r="B29" s="167"/>
      <c r="C29" s="168"/>
      <c r="D29" s="105"/>
      <c r="E29" s="105"/>
      <c r="F29" s="105"/>
      <c r="G29" s="105"/>
      <c r="H29" s="105"/>
      <c r="I29" s="105"/>
      <c r="J29" s="105"/>
      <c r="K29" s="105"/>
      <c r="L29" s="105"/>
      <c r="M29" s="105" ph="1"/>
      <c r="N29" s="56"/>
      <c r="O29" s="56"/>
      <c r="P29" s="56"/>
      <c r="Q29" s="56"/>
    </row>
    <row r="30" spans="2:17" s="1" customFormat="1" ht="23.25" customHeight="1">
      <c r="B30" s="3" t="s">
        <v>69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s="1" customFormat="1" ht="8.5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2:17" ht="29.5">
      <c r="M32" s="3" ph="1"/>
    </row>
    <row r="34" spans="13:13" ht="29.5">
      <c r="M34" s="3" ph="1"/>
    </row>
    <row r="35" spans="13:13" ht="29.5">
      <c r="M35" s="3" ph="1"/>
    </row>
    <row r="37" spans="13:13" ht="29.5">
      <c r="M37" s="3" ph="1"/>
    </row>
    <row r="38" spans="13:13" ht="29.5">
      <c r="M38" s="3" ph="1"/>
    </row>
    <row r="40" spans="13:13" ht="29.5">
      <c r="M40" s="3" ph="1"/>
    </row>
    <row r="41" spans="13:13" ht="29.5">
      <c r="M41" s="3" ph="1"/>
    </row>
    <row r="43" spans="13:13" ht="29.5">
      <c r="M43" s="3" ph="1"/>
    </row>
    <row r="44" spans="13:13" ht="29.5">
      <c r="M44" s="3" ph="1"/>
    </row>
    <row r="46" spans="13:13" ht="29.5">
      <c r="M46" s="3" ph="1"/>
    </row>
    <row r="47" spans="13:13" ht="29.5">
      <c r="M47" s="3" ph="1"/>
    </row>
    <row r="49" spans="13:13" ht="29.5">
      <c r="M49" s="3" ph="1"/>
    </row>
    <row r="50" spans="13:13" ht="29.5">
      <c r="M50" s="3" ph="1"/>
    </row>
    <row r="52" spans="13:13" ht="29.5">
      <c r="M52" s="3" ph="1"/>
    </row>
    <row r="53" spans="13:13" ht="29.5">
      <c r="M53" s="3" ph="1"/>
    </row>
    <row r="55" spans="13:13" ht="29.5">
      <c r="M55" s="3" ph="1"/>
    </row>
    <row r="56" spans="13:13" ht="29.5">
      <c r="M56" s="3" ph="1"/>
    </row>
    <row r="58" spans="13:13" ht="29.5">
      <c r="M58" s="3" ph="1"/>
    </row>
    <row r="59" spans="13:13" ht="29.5">
      <c r="M59" s="3" ph="1"/>
    </row>
    <row r="62" spans="13:13" ht="29.5">
      <c r="M62" s="3" ph="1"/>
    </row>
    <row r="64" spans="13:13" ht="29.5">
      <c r="M64" s="3" ph="1"/>
    </row>
    <row r="65" spans="13:13" ht="29.5">
      <c r="M65" s="3" ph="1"/>
    </row>
    <row r="67" spans="13:13" ht="29.5">
      <c r="M67" s="3" ph="1"/>
    </row>
    <row r="68" spans="13:13" ht="29.5">
      <c r="M68" s="3" ph="1"/>
    </row>
    <row r="69" spans="13:13" ht="29.5">
      <c r="M69" s="3" ph="1"/>
    </row>
    <row r="70" spans="13:13" ht="29.5">
      <c r="M70" s="3" ph="1"/>
    </row>
    <row r="71" spans="13:13" ht="29.5">
      <c r="M71" s="3" ph="1"/>
    </row>
  </sheetData>
  <mergeCells count="13">
    <mergeCell ref="O6:Q6"/>
    <mergeCell ref="O7:Q7"/>
    <mergeCell ref="N29:Q29"/>
    <mergeCell ref="B31:Q31"/>
    <mergeCell ref="B2:K2"/>
    <mergeCell ref="C12:K12"/>
    <mergeCell ref="P8:Q8"/>
    <mergeCell ref="B8:L8"/>
    <mergeCell ref="B3:Q3"/>
    <mergeCell ref="B5:K5"/>
    <mergeCell ref="C7:D7"/>
    <mergeCell ref="H10:N10"/>
    <mergeCell ref="O5:Q5"/>
  </mergeCells>
  <phoneticPr fontId="1"/>
  <dataValidations count="1">
    <dataValidation type="list" allowBlank="1" showInputMessage="1" showErrorMessage="1" sqref="S13:S14 P13:P28" xr:uid="{F7810904-2EFA-498B-A06C-E189567D83EE}">
      <formula1>$S$13:$S$14</formula1>
    </dataValidation>
  </dataValidations>
  <pageMargins left="0.9055118110236221" right="0.51181102362204722" top="0.74803149606299213" bottom="0.74803149606299213" header="0.31496062992125984" footer="0.31496062992125984"/>
  <pageSetup paperSize="9" scale="74" orientation="portrait" r:id="rId1"/>
  <colBreaks count="1" manualBreakCount="1">
    <brk id="17" min="2" max="3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FE55-E0E4-4DC4-8623-64C5C4F8E9B7}">
  <sheetPr>
    <tabColor rgb="FF00FF00"/>
  </sheetPr>
  <dimension ref="B1:V71"/>
  <sheetViews>
    <sheetView view="pageBreakPreview" zoomScaleNormal="100" zoomScaleSheetLayoutView="100" workbookViewId="0">
      <selection activeCell="B10" sqref="B10:N10"/>
    </sheetView>
  </sheetViews>
  <sheetFormatPr defaultRowHeight="20"/>
  <cols>
    <col min="1" max="1" width="0.83203125" customWidth="1"/>
    <col min="2" max="2" width="5.25" style="3" customWidth="1"/>
    <col min="3" max="11" width="3.08203125" style="3" customWidth="1"/>
    <col min="12" max="12" width="6.83203125" style="3" customWidth="1"/>
    <col min="13" max="13" width="17.58203125" style="3" customWidth="1"/>
    <col min="14" max="14" width="15.75" style="3" customWidth="1"/>
    <col min="15" max="15" width="6.08203125" style="3" customWidth="1"/>
    <col min="16" max="16" width="6.25" style="3" customWidth="1"/>
    <col min="17" max="17" width="18.6640625" style="3" customWidth="1"/>
    <col min="18" max="18" width="5.5" customWidth="1"/>
    <col min="20" max="20" width="15.83203125" customWidth="1"/>
    <col min="21" max="21" width="11.58203125" customWidth="1"/>
    <col min="22" max="22" width="16" customWidth="1"/>
  </cols>
  <sheetData>
    <row r="1" spans="2:22" ht="10.5" customHeight="1"/>
    <row r="2" spans="2:22">
      <c r="B2" s="50" t="s">
        <v>12</v>
      </c>
      <c r="C2" s="51"/>
      <c r="D2" s="51"/>
      <c r="E2" s="51"/>
      <c r="F2" s="51"/>
      <c r="G2" s="51"/>
      <c r="H2" s="51"/>
      <c r="I2" s="51"/>
      <c r="J2" s="51"/>
      <c r="K2" s="51"/>
    </row>
    <row r="3" spans="2:22" s="1" customFormat="1" ht="31.5" customHeight="1">
      <c r="B3" s="54" t="s">
        <v>27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2:22" s="1" customFormat="1" ht="11.2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s="1" customFormat="1" ht="30.75" customHeight="1">
      <c r="B5" s="55" t="s">
        <v>60</v>
      </c>
      <c r="C5" s="55"/>
      <c r="D5" s="55"/>
      <c r="E5" s="55"/>
      <c r="F5" s="55"/>
      <c r="G5" s="55"/>
      <c r="H5" s="55"/>
      <c r="I5" s="55"/>
      <c r="J5" s="55"/>
      <c r="K5" s="55"/>
      <c r="L5" s="2"/>
      <c r="M5" s="2"/>
      <c r="N5" s="4" t="s">
        <v>17</v>
      </c>
      <c r="O5" s="120"/>
      <c r="P5" s="121"/>
      <c r="Q5" s="125"/>
      <c r="S5" s="10" t="s">
        <v>28</v>
      </c>
      <c r="T5" s="7"/>
      <c r="U5" s="7"/>
      <c r="V5"/>
    </row>
    <row r="6" spans="2:22" s="1" customFormat="1" ht="30.7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 t="s">
        <v>16</v>
      </c>
      <c r="O6" s="126"/>
      <c r="P6" s="127"/>
      <c r="Q6" s="128"/>
      <c r="S6"/>
      <c r="T6" s="28" t="s">
        <v>20</v>
      </c>
      <c r="U6" s="28" t="s">
        <v>52</v>
      </c>
      <c r="V6" s="30" t="s">
        <v>22</v>
      </c>
    </row>
    <row r="7" spans="2:22" s="1" customFormat="1" ht="30.75" customHeight="1" thickBot="1">
      <c r="B7" s="2"/>
      <c r="C7" s="57" t="s">
        <v>70</v>
      </c>
      <c r="D7" s="57"/>
      <c r="E7" s="48"/>
      <c r="F7" s="48" t="s">
        <v>71</v>
      </c>
      <c r="G7" s="48"/>
      <c r="H7" s="48" t="s">
        <v>72</v>
      </c>
      <c r="I7" s="48"/>
      <c r="J7" s="48" t="s">
        <v>73</v>
      </c>
      <c r="K7" s="2"/>
      <c r="L7" s="103"/>
      <c r="M7" s="118"/>
      <c r="N7" s="4" t="s">
        <v>10</v>
      </c>
      <c r="O7" s="120"/>
      <c r="P7" s="121"/>
      <c r="Q7" s="125"/>
      <c r="S7"/>
      <c r="T7" s="33">
        <v>40355</v>
      </c>
      <c r="U7" s="29">
        <f ca="1">TODAY()</f>
        <v>45714</v>
      </c>
      <c r="V7" s="34" t="str">
        <f ca="1">DATEDIF(T7,TODAY(),"Y")&amp;"歳"&amp;DATEDIF(T7,TODAY(),"YM")&amp;"ケ月"</f>
        <v>14歳8ケ月</v>
      </c>
    </row>
    <row r="8" spans="2:22" s="1" customFormat="1" ht="29.25" customHeight="1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2"/>
      <c r="N8" s="4" t="s">
        <v>40</v>
      </c>
      <c r="O8" s="129" t="s">
        <v>66</v>
      </c>
      <c r="P8" s="52"/>
      <c r="Q8" s="52"/>
      <c r="T8" s="17" t="s">
        <v>53</v>
      </c>
      <c r="U8" s="31"/>
      <c r="V8" s="32"/>
    </row>
    <row r="9" spans="2:22" s="1" customFormat="1" ht="29.25" customHeigh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05"/>
      <c r="O9" s="130"/>
      <c r="P9" s="131"/>
      <c r="Q9" s="131"/>
      <c r="T9" s="17"/>
      <c r="U9" s="132"/>
      <c r="V9" s="133"/>
    </row>
    <row r="10" spans="2:22" s="1" customFormat="1" ht="32.25" customHeight="1">
      <c r="B10" s="123" t="s">
        <v>76</v>
      </c>
      <c r="C10" s="124"/>
      <c r="D10" s="124" t="s">
        <v>77</v>
      </c>
      <c r="E10" s="124"/>
      <c r="F10" s="124" t="s">
        <v>78</v>
      </c>
      <c r="G10" s="124" t="s">
        <v>79</v>
      </c>
      <c r="H10" s="63" t="s">
        <v>80</v>
      </c>
      <c r="I10" s="63"/>
      <c r="J10" s="63"/>
      <c r="K10" s="63"/>
      <c r="L10" s="63"/>
      <c r="M10" s="63"/>
      <c r="N10" s="63"/>
      <c r="O10" s="35"/>
      <c r="P10" s="119"/>
      <c r="Q10" s="2"/>
    </row>
    <row r="11" spans="2:22" s="1" customFormat="1" ht="10.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6"/>
      <c r="N11" s="2"/>
      <c r="O11" s="2"/>
      <c r="P11" s="2"/>
      <c r="Q11" s="2"/>
    </row>
    <row r="12" spans="2:22" s="5" customFormat="1" ht="42" customHeight="1">
      <c r="B12" s="139"/>
      <c r="C12" s="140" t="s">
        <v>82</v>
      </c>
      <c r="D12" s="141"/>
      <c r="E12" s="141"/>
      <c r="F12" s="141"/>
      <c r="G12" s="141"/>
      <c r="H12" s="141"/>
      <c r="I12" s="141"/>
      <c r="J12" s="141"/>
      <c r="K12" s="141"/>
      <c r="L12" s="142" t="s">
        <v>15</v>
      </c>
      <c r="M12" s="143" t="s">
        <v>13</v>
      </c>
      <c r="N12" s="142" t="s">
        <v>14</v>
      </c>
      <c r="O12" s="142" t="s">
        <v>81</v>
      </c>
      <c r="P12" s="142" t="s">
        <v>51</v>
      </c>
      <c r="Q12" s="144" t="s">
        <v>54</v>
      </c>
    </row>
    <row r="13" spans="2:22" s="1" customFormat="1" ht="23.25" customHeight="1">
      <c r="B13" s="161" t="s">
        <v>6</v>
      </c>
      <c r="C13" s="150">
        <v>1</v>
      </c>
      <c r="D13" s="150">
        <v>2</v>
      </c>
      <c r="E13" s="162">
        <v>3</v>
      </c>
      <c r="F13" s="150">
        <v>4</v>
      </c>
      <c r="G13" s="150">
        <v>5</v>
      </c>
      <c r="H13" s="150">
        <v>6</v>
      </c>
      <c r="I13" s="150">
        <v>7</v>
      </c>
      <c r="J13" s="150">
        <v>8</v>
      </c>
      <c r="K13" s="150">
        <v>9</v>
      </c>
      <c r="L13" s="163" t="s">
        <v>23</v>
      </c>
      <c r="M13" s="164" t="s" ph="1">
        <v>19</v>
      </c>
      <c r="N13" s="165">
        <v>40355</v>
      </c>
      <c r="O13" s="150">
        <f ca="1">DATEDIF(N13,TODAY(),"Y")</f>
        <v>14</v>
      </c>
      <c r="P13" s="150" t="s">
        <v>25</v>
      </c>
      <c r="Q13" s="166" t="s">
        <v>55</v>
      </c>
      <c r="S13" s="8" t="s">
        <v>25</v>
      </c>
    </row>
    <row r="14" spans="2:22" s="1" customFormat="1" ht="39" customHeight="1">
      <c r="B14" s="153">
        <v>16</v>
      </c>
      <c r="C14" s="154">
        <v>5</v>
      </c>
      <c r="D14" s="155"/>
      <c r="E14" s="155"/>
      <c r="F14" s="155"/>
      <c r="G14" s="155"/>
      <c r="H14" s="155"/>
      <c r="I14" s="155"/>
      <c r="J14" s="155"/>
      <c r="K14" s="155"/>
      <c r="L14" s="156" t="s">
        <v>23</v>
      </c>
      <c r="M14" s="155" ph="1"/>
      <c r="N14" s="157"/>
      <c r="O14" s="158">
        <f ca="1">DATEDIF(N14,TODAY(),"Y")</f>
        <v>125</v>
      </c>
      <c r="P14" s="159"/>
      <c r="Q14" s="160"/>
      <c r="S14" s="9" t="s">
        <v>26</v>
      </c>
    </row>
    <row r="15" spans="2:22" s="1" customFormat="1" ht="39" customHeight="1">
      <c r="B15" s="145">
        <v>17</v>
      </c>
      <c r="C15" s="136">
        <v>5</v>
      </c>
      <c r="D15" s="137"/>
      <c r="E15" s="137"/>
      <c r="F15" s="137"/>
      <c r="G15" s="137"/>
      <c r="H15" s="137"/>
      <c r="I15" s="137"/>
      <c r="J15" s="137"/>
      <c r="K15" s="137"/>
      <c r="L15" s="138" t="s">
        <v>23</v>
      </c>
      <c r="M15" s="137" ph="1"/>
      <c r="N15" s="137"/>
      <c r="O15" s="135">
        <f t="shared" ref="O15:O28" ca="1" si="0">DATEDIF(N15,TODAY(),"Y")</f>
        <v>125</v>
      </c>
      <c r="P15" s="134"/>
      <c r="Q15" s="146"/>
    </row>
    <row r="16" spans="2:22" s="1" customFormat="1" ht="39" customHeight="1">
      <c r="B16" s="145">
        <v>18</v>
      </c>
      <c r="C16" s="136">
        <v>5</v>
      </c>
      <c r="D16" s="137"/>
      <c r="E16" s="137"/>
      <c r="F16" s="137"/>
      <c r="G16" s="137"/>
      <c r="H16" s="137"/>
      <c r="I16" s="137"/>
      <c r="J16" s="137"/>
      <c r="K16" s="137"/>
      <c r="L16" s="138" t="s">
        <v>23</v>
      </c>
      <c r="M16" s="137" ph="1"/>
      <c r="N16" s="137"/>
      <c r="O16" s="135">
        <f t="shared" ca="1" si="0"/>
        <v>125</v>
      </c>
      <c r="P16" s="134"/>
      <c r="Q16" s="146"/>
    </row>
    <row r="17" spans="2:17" s="1" customFormat="1" ht="39" customHeight="1">
      <c r="B17" s="145">
        <v>19</v>
      </c>
      <c r="C17" s="136">
        <v>5</v>
      </c>
      <c r="D17" s="137"/>
      <c r="E17" s="137"/>
      <c r="F17" s="137"/>
      <c r="G17" s="137"/>
      <c r="H17" s="137"/>
      <c r="I17" s="137"/>
      <c r="J17" s="137"/>
      <c r="K17" s="137"/>
      <c r="L17" s="138" t="s">
        <v>23</v>
      </c>
      <c r="M17" s="137" ph="1"/>
      <c r="N17" s="137"/>
      <c r="O17" s="135">
        <f t="shared" ca="1" si="0"/>
        <v>125</v>
      </c>
      <c r="P17" s="134"/>
      <c r="Q17" s="146"/>
    </row>
    <row r="18" spans="2:17" s="1" customFormat="1" ht="39" customHeight="1">
      <c r="B18" s="145">
        <v>20</v>
      </c>
      <c r="C18" s="136">
        <v>5</v>
      </c>
      <c r="D18" s="137"/>
      <c r="E18" s="137"/>
      <c r="F18" s="137"/>
      <c r="G18" s="137"/>
      <c r="H18" s="137"/>
      <c r="I18" s="137"/>
      <c r="J18" s="137"/>
      <c r="K18" s="137"/>
      <c r="L18" s="138" t="s">
        <v>23</v>
      </c>
      <c r="M18" s="137" ph="1"/>
      <c r="N18" s="137"/>
      <c r="O18" s="135">
        <f t="shared" ca="1" si="0"/>
        <v>125</v>
      </c>
      <c r="P18" s="134"/>
      <c r="Q18" s="146"/>
    </row>
    <row r="19" spans="2:17" s="1" customFormat="1" ht="39" customHeight="1">
      <c r="B19" s="145">
        <v>21</v>
      </c>
      <c r="C19" s="136">
        <v>5</v>
      </c>
      <c r="D19" s="137"/>
      <c r="E19" s="137"/>
      <c r="F19" s="137"/>
      <c r="G19" s="137"/>
      <c r="H19" s="137"/>
      <c r="I19" s="137"/>
      <c r="J19" s="137"/>
      <c r="K19" s="137"/>
      <c r="L19" s="138" t="s">
        <v>23</v>
      </c>
      <c r="M19" s="137" ph="1"/>
      <c r="N19" s="137"/>
      <c r="O19" s="135">
        <f t="shared" ca="1" si="0"/>
        <v>125</v>
      </c>
      <c r="P19" s="134"/>
      <c r="Q19" s="146"/>
    </row>
    <row r="20" spans="2:17" s="1" customFormat="1" ht="39" customHeight="1">
      <c r="B20" s="145">
        <v>22</v>
      </c>
      <c r="C20" s="136">
        <v>5</v>
      </c>
      <c r="D20" s="137"/>
      <c r="E20" s="137"/>
      <c r="F20" s="137"/>
      <c r="G20" s="137"/>
      <c r="H20" s="137"/>
      <c r="I20" s="137"/>
      <c r="J20" s="137"/>
      <c r="K20" s="137"/>
      <c r="L20" s="138" t="s">
        <v>23</v>
      </c>
      <c r="M20" s="137" ph="1"/>
      <c r="N20" s="137"/>
      <c r="O20" s="135">
        <f t="shared" ca="1" si="0"/>
        <v>125</v>
      </c>
      <c r="P20" s="134"/>
      <c r="Q20" s="146"/>
    </row>
    <row r="21" spans="2:17" s="1" customFormat="1" ht="39" customHeight="1">
      <c r="B21" s="145">
        <v>23</v>
      </c>
      <c r="C21" s="136">
        <v>5</v>
      </c>
      <c r="D21" s="137"/>
      <c r="E21" s="137"/>
      <c r="F21" s="137"/>
      <c r="G21" s="137"/>
      <c r="H21" s="137"/>
      <c r="I21" s="137"/>
      <c r="J21" s="137"/>
      <c r="K21" s="137"/>
      <c r="L21" s="138" t="s">
        <v>23</v>
      </c>
      <c r="M21" s="137" ph="1"/>
      <c r="N21" s="137"/>
      <c r="O21" s="135">
        <f t="shared" ca="1" si="0"/>
        <v>125</v>
      </c>
      <c r="P21" s="134"/>
      <c r="Q21" s="146"/>
    </row>
    <row r="22" spans="2:17" s="1" customFormat="1" ht="39" customHeight="1">
      <c r="B22" s="145">
        <v>24</v>
      </c>
      <c r="C22" s="136">
        <v>5</v>
      </c>
      <c r="D22" s="137"/>
      <c r="E22" s="137"/>
      <c r="F22" s="137"/>
      <c r="G22" s="137"/>
      <c r="H22" s="137"/>
      <c r="I22" s="137"/>
      <c r="J22" s="137"/>
      <c r="K22" s="137"/>
      <c r="L22" s="138" t="s">
        <v>23</v>
      </c>
      <c r="M22" s="137" ph="1"/>
      <c r="N22" s="137"/>
      <c r="O22" s="135">
        <f t="shared" ca="1" si="0"/>
        <v>125</v>
      </c>
      <c r="P22" s="134"/>
      <c r="Q22" s="146"/>
    </row>
    <row r="23" spans="2:17" s="1" customFormat="1" ht="39" customHeight="1">
      <c r="B23" s="145">
        <v>25</v>
      </c>
      <c r="C23" s="136">
        <v>5</v>
      </c>
      <c r="D23" s="137"/>
      <c r="E23" s="137"/>
      <c r="F23" s="137"/>
      <c r="G23" s="137"/>
      <c r="H23" s="137"/>
      <c r="I23" s="137"/>
      <c r="J23" s="137"/>
      <c r="K23" s="137"/>
      <c r="L23" s="138" t="s">
        <v>23</v>
      </c>
      <c r="M23" s="137" ph="1"/>
      <c r="N23" s="137"/>
      <c r="O23" s="135">
        <f t="shared" ca="1" si="0"/>
        <v>125</v>
      </c>
      <c r="P23" s="134"/>
      <c r="Q23" s="146"/>
    </row>
    <row r="24" spans="2:17" s="1" customFormat="1" ht="39" customHeight="1">
      <c r="B24" s="145">
        <v>26</v>
      </c>
      <c r="C24" s="136">
        <v>5</v>
      </c>
      <c r="D24" s="137"/>
      <c r="E24" s="137"/>
      <c r="F24" s="137"/>
      <c r="G24" s="137"/>
      <c r="H24" s="137"/>
      <c r="I24" s="137"/>
      <c r="J24" s="137"/>
      <c r="K24" s="137"/>
      <c r="L24" s="138" t="s">
        <v>23</v>
      </c>
      <c r="M24" s="137" ph="1"/>
      <c r="N24" s="137"/>
      <c r="O24" s="135">
        <f t="shared" ca="1" si="0"/>
        <v>125</v>
      </c>
      <c r="P24" s="134"/>
      <c r="Q24" s="146"/>
    </row>
    <row r="25" spans="2:17" s="1" customFormat="1" ht="39" customHeight="1">
      <c r="B25" s="145">
        <v>27</v>
      </c>
      <c r="C25" s="136">
        <v>5</v>
      </c>
      <c r="D25" s="137"/>
      <c r="E25" s="137"/>
      <c r="F25" s="137"/>
      <c r="G25" s="137"/>
      <c r="H25" s="137"/>
      <c r="I25" s="137"/>
      <c r="J25" s="137"/>
      <c r="K25" s="137"/>
      <c r="L25" s="138" t="s">
        <v>23</v>
      </c>
      <c r="M25" s="137" ph="1"/>
      <c r="N25" s="137"/>
      <c r="O25" s="135">
        <f t="shared" ca="1" si="0"/>
        <v>125</v>
      </c>
      <c r="P25" s="134"/>
      <c r="Q25" s="146"/>
    </row>
    <row r="26" spans="2:17" s="1" customFormat="1" ht="39" customHeight="1">
      <c r="B26" s="145">
        <v>28</v>
      </c>
      <c r="C26" s="136">
        <v>5</v>
      </c>
      <c r="D26" s="137"/>
      <c r="E26" s="137"/>
      <c r="F26" s="137"/>
      <c r="G26" s="137"/>
      <c r="H26" s="137"/>
      <c r="I26" s="137"/>
      <c r="J26" s="137"/>
      <c r="K26" s="137"/>
      <c r="L26" s="138" t="s">
        <v>23</v>
      </c>
      <c r="M26" s="137" ph="1"/>
      <c r="N26" s="137"/>
      <c r="O26" s="135">
        <f t="shared" ca="1" si="0"/>
        <v>125</v>
      </c>
      <c r="P26" s="134"/>
      <c r="Q26" s="146"/>
    </row>
    <row r="27" spans="2:17" s="1" customFormat="1" ht="39" customHeight="1">
      <c r="B27" s="145">
        <v>29</v>
      </c>
      <c r="C27" s="136">
        <v>5</v>
      </c>
      <c r="D27" s="137"/>
      <c r="E27" s="137"/>
      <c r="F27" s="137"/>
      <c r="G27" s="137"/>
      <c r="H27" s="137"/>
      <c r="I27" s="137"/>
      <c r="J27" s="137"/>
      <c r="K27" s="137"/>
      <c r="L27" s="138" t="s">
        <v>23</v>
      </c>
      <c r="M27" s="137" ph="1"/>
      <c r="N27" s="137"/>
      <c r="O27" s="135">
        <f t="shared" ca="1" si="0"/>
        <v>125</v>
      </c>
      <c r="P27" s="134"/>
      <c r="Q27" s="146"/>
    </row>
    <row r="28" spans="2:17" s="1" customFormat="1" ht="39" customHeight="1">
      <c r="B28" s="147">
        <v>30</v>
      </c>
      <c r="C28" s="148">
        <v>5</v>
      </c>
      <c r="D28" s="149"/>
      <c r="E28" s="149"/>
      <c r="F28" s="149"/>
      <c r="G28" s="149"/>
      <c r="H28" s="149"/>
      <c r="I28" s="149"/>
      <c r="J28" s="149"/>
      <c r="K28" s="149"/>
      <c r="L28" s="149" t="s">
        <v>24</v>
      </c>
      <c r="M28" s="149" ph="1"/>
      <c r="N28" s="149"/>
      <c r="O28" s="150">
        <f t="shared" ca="1" si="0"/>
        <v>125</v>
      </c>
      <c r="P28" s="151"/>
      <c r="Q28" s="152"/>
    </row>
    <row r="29" spans="2:17" s="1" customFormat="1" ht="22" customHeight="1">
      <c r="B29" s="167"/>
      <c r="C29" s="168"/>
      <c r="D29" s="105"/>
      <c r="E29" s="105"/>
      <c r="F29" s="105"/>
      <c r="G29" s="105"/>
      <c r="H29" s="105"/>
      <c r="I29" s="105"/>
      <c r="J29" s="105"/>
      <c r="K29" s="105"/>
      <c r="L29" s="105"/>
      <c r="M29" s="105" ph="1"/>
      <c r="N29" s="56" t="s">
        <v>84</v>
      </c>
      <c r="O29" s="56"/>
      <c r="P29" s="56"/>
      <c r="Q29" s="56"/>
    </row>
    <row r="30" spans="2:17" s="1" customFormat="1" ht="23.25" customHeight="1">
      <c r="B30" s="106" t="s">
        <v>83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</row>
    <row r="31" spans="2:17" s="1" customFormat="1" ht="21.75" customHeight="1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</row>
    <row r="32" spans="2:17" ht="29.5">
      <c r="M32" s="3" ph="1"/>
    </row>
    <row r="34" spans="13:13" ht="29.5">
      <c r="M34" s="3" ph="1"/>
    </row>
    <row r="35" spans="13:13" ht="29.5">
      <c r="M35" s="3" ph="1"/>
    </row>
    <row r="37" spans="13:13" ht="29.5">
      <c r="M37" s="3" ph="1"/>
    </row>
    <row r="38" spans="13:13" ht="29.5">
      <c r="M38" s="3" ph="1"/>
    </row>
    <row r="40" spans="13:13" ht="29.5">
      <c r="M40" s="3" ph="1"/>
    </row>
    <row r="41" spans="13:13" ht="29.5">
      <c r="M41" s="3" ph="1"/>
    </row>
    <row r="43" spans="13:13" ht="29.5">
      <c r="M43" s="3" ph="1"/>
    </row>
    <row r="44" spans="13:13" ht="29.5">
      <c r="M44" s="3" ph="1"/>
    </row>
    <row r="46" spans="13:13" ht="29.5">
      <c r="M46" s="3" ph="1"/>
    </row>
    <row r="47" spans="13:13" ht="29.5">
      <c r="M47" s="3" ph="1"/>
    </row>
    <row r="49" spans="13:13" ht="29.5">
      <c r="M49" s="3" ph="1"/>
    </row>
    <row r="50" spans="13:13" ht="29.5">
      <c r="M50" s="3" ph="1"/>
    </row>
    <row r="52" spans="13:13" ht="29.5">
      <c r="M52" s="3" ph="1"/>
    </row>
    <row r="53" spans="13:13" ht="29.5">
      <c r="M53" s="3" ph="1"/>
    </row>
    <row r="55" spans="13:13" ht="29.5">
      <c r="M55" s="3" ph="1"/>
    </row>
    <row r="56" spans="13:13" ht="29.5">
      <c r="M56" s="3" ph="1"/>
    </row>
    <row r="58" spans="13:13" ht="29.5">
      <c r="M58" s="3" ph="1"/>
    </row>
    <row r="59" spans="13:13" ht="29.5">
      <c r="M59" s="3" ph="1"/>
    </row>
    <row r="62" spans="13:13" ht="29.5">
      <c r="M62" s="3" ph="1"/>
    </row>
    <row r="64" spans="13:13" ht="29.5">
      <c r="M64" s="3" ph="1"/>
    </row>
    <row r="65" spans="13:13" ht="29.5">
      <c r="M65" s="3" ph="1"/>
    </row>
    <row r="67" spans="13:13" ht="29.5">
      <c r="M67" s="3" ph="1"/>
    </row>
    <row r="68" spans="13:13" ht="29.5">
      <c r="M68" s="3" ph="1"/>
    </row>
    <row r="69" spans="13:13" ht="29.5">
      <c r="M69" s="3" ph="1"/>
    </row>
    <row r="70" spans="13:13" ht="29.5">
      <c r="M70" s="3" ph="1"/>
    </row>
    <row r="71" spans="13:13" ht="29.5">
      <c r="M71" s="3" ph="1"/>
    </row>
  </sheetData>
  <mergeCells count="13">
    <mergeCell ref="B31:Q31"/>
    <mergeCell ref="B8:L8"/>
    <mergeCell ref="P8:Q8"/>
    <mergeCell ref="H10:N10"/>
    <mergeCell ref="C12:K12"/>
    <mergeCell ref="N29:Q29"/>
    <mergeCell ref="B2:K2"/>
    <mergeCell ref="B3:Q3"/>
    <mergeCell ref="B5:K5"/>
    <mergeCell ref="O5:Q5"/>
    <mergeCell ref="O6:Q6"/>
    <mergeCell ref="C7:D7"/>
    <mergeCell ref="O7:Q7"/>
  </mergeCells>
  <phoneticPr fontId="1"/>
  <dataValidations count="1">
    <dataValidation type="list" allowBlank="1" showInputMessage="1" showErrorMessage="1" sqref="S13:S14 P13:P28" xr:uid="{6E85BE31-F9D2-449E-9766-E22F5DF9A469}">
      <formula1>$S$13:$S$14</formula1>
    </dataValidation>
  </dataValidations>
  <pageMargins left="0.9055118110236221" right="0.51181102362204722" top="0.74803149606299213" bottom="0.74803149606299213" header="0.31496062992125984" footer="0.31496062992125984"/>
  <pageSetup paperSize="9" scale="74" orientation="portrait" r:id="rId1"/>
  <colBreaks count="1" manualBreakCount="1">
    <brk id="17" min="2" max="3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C6D1-CA0D-44D3-AA0D-D3F653A760A5}">
  <sheetPr>
    <tabColor rgb="FF00B0F0"/>
  </sheetPr>
  <dimension ref="B1:Y103"/>
  <sheetViews>
    <sheetView tabSelected="1" topLeftCell="A13" zoomScaleNormal="100" workbookViewId="0">
      <selection activeCell="B3" sqref="B3:K4"/>
    </sheetView>
  </sheetViews>
  <sheetFormatPr defaultRowHeight="18"/>
  <cols>
    <col min="1" max="1" width="1.08203125" customWidth="1"/>
    <col min="2" max="2" width="3.83203125" customWidth="1"/>
    <col min="3" max="4" width="2.75" customWidth="1"/>
    <col min="5" max="11" width="3.25" customWidth="1"/>
    <col min="12" max="12" width="6.33203125" customWidth="1"/>
    <col min="13" max="13" width="16.4140625" customWidth="1"/>
    <col min="14" max="14" width="5.4140625" customWidth="1"/>
    <col min="15" max="15" width="17.5" customWidth="1"/>
    <col min="16" max="16" width="14.4140625" customWidth="1"/>
    <col min="17" max="17" width="2.33203125" style="98" customWidth="1"/>
    <col min="18" max="18" width="13.6640625" customWidth="1"/>
    <col min="19" max="19" width="3.58203125" customWidth="1"/>
    <col min="20" max="20" width="3.33203125" customWidth="1"/>
    <col min="21" max="21" width="5.33203125" customWidth="1"/>
    <col min="22" max="22" width="16.25" customWidth="1"/>
    <col min="23" max="23" width="12.25" customWidth="1"/>
    <col min="24" max="24" width="17" customWidth="1"/>
  </cols>
  <sheetData>
    <row r="1" spans="2:25" s="1" customFormat="1" ht="32.25" customHeight="1">
      <c r="B1" s="54" t="s">
        <v>34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2:25" s="1" customFormat="1" ht="1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3"/>
      <c r="R2" s="14"/>
    </row>
    <row r="3" spans="2:25" s="1" customFormat="1" ht="15" customHeight="1">
      <c r="B3" s="122" t="s">
        <v>59</v>
      </c>
      <c r="C3" s="122"/>
      <c r="D3" s="122"/>
      <c r="E3" s="122"/>
      <c r="F3" s="122"/>
      <c r="G3" s="122"/>
      <c r="H3" s="122"/>
      <c r="I3" s="122"/>
      <c r="J3" s="122"/>
      <c r="K3" s="122"/>
      <c r="L3" s="14"/>
      <c r="M3" s="14"/>
      <c r="N3" s="12"/>
      <c r="O3" s="175" t="s">
        <v>44</v>
      </c>
      <c r="P3" s="176"/>
      <c r="Q3" s="176"/>
      <c r="R3" s="177"/>
    </row>
    <row r="4" spans="2:25" s="1" customFormat="1" ht="15" customHeight="1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4"/>
      <c r="M4" s="14"/>
      <c r="N4" s="12"/>
      <c r="O4" s="178"/>
      <c r="P4" s="173"/>
      <c r="Q4" s="173"/>
      <c r="R4" s="179"/>
    </row>
    <row r="5" spans="2:25" s="1" customFormat="1" ht="1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  <c r="O5" s="180" t="s">
        <v>43</v>
      </c>
      <c r="P5" s="173"/>
      <c r="Q5" s="173"/>
      <c r="R5" s="179"/>
    </row>
    <row r="6" spans="2:25" s="1" customFormat="1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  <c r="O6" s="180" t="s">
        <v>41</v>
      </c>
      <c r="P6" s="173"/>
      <c r="Q6" s="173"/>
      <c r="R6" s="179"/>
      <c r="S6" s="2"/>
      <c r="T6" s="2"/>
      <c r="U6" s="2"/>
      <c r="V6" s="2"/>
      <c r="W6" s="2"/>
      <c r="X6" s="2"/>
    </row>
    <row r="7" spans="2:25" s="1" customFormat="1" ht="15" customHeight="1">
      <c r="B7" s="2"/>
      <c r="C7" s="2"/>
      <c r="D7" s="2"/>
      <c r="E7" s="2"/>
      <c r="F7" s="2"/>
      <c r="G7" s="2"/>
      <c r="H7" s="2"/>
      <c r="I7" s="2"/>
      <c r="J7" s="2"/>
      <c r="K7" s="106"/>
      <c r="L7" s="106"/>
      <c r="M7" s="106"/>
      <c r="N7" s="18"/>
      <c r="O7" s="178" t="s">
        <v>42</v>
      </c>
      <c r="P7" s="172"/>
      <c r="Q7" s="172"/>
      <c r="R7" s="181"/>
      <c r="S7" s="2"/>
      <c r="T7" s="2"/>
      <c r="U7" s="2"/>
      <c r="V7" s="2"/>
      <c r="W7" s="23"/>
      <c r="X7" s="2"/>
      <c r="Y7" s="24"/>
    </row>
    <row r="8" spans="2:25" s="1" customFormat="1" ht="20" customHeight="1">
      <c r="B8" s="2"/>
      <c r="C8" s="57" t="s">
        <v>70</v>
      </c>
      <c r="D8" s="57"/>
      <c r="E8" s="48"/>
      <c r="F8" s="48" t="s">
        <v>71</v>
      </c>
      <c r="G8" s="48"/>
      <c r="H8" s="48" t="s">
        <v>72</v>
      </c>
      <c r="I8" s="48"/>
      <c r="J8" s="48" t="s">
        <v>73</v>
      </c>
      <c r="K8" s="106"/>
      <c r="L8" s="106"/>
      <c r="M8" s="106"/>
      <c r="N8" s="12"/>
      <c r="O8" s="178"/>
      <c r="P8" s="172"/>
      <c r="Q8" s="172"/>
      <c r="R8" s="181"/>
      <c r="S8" s="2"/>
      <c r="T8" s="2"/>
      <c r="U8" s="2"/>
      <c r="V8" s="2"/>
      <c r="W8" s="2"/>
      <c r="X8" s="2"/>
      <c r="Y8" s="17"/>
    </row>
    <row r="9" spans="2:25" s="1" customFormat="1" ht="12.75" customHeight="1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2"/>
      <c r="O9" s="178" t="s">
        <v>45</v>
      </c>
      <c r="P9" s="174" t="s">
        <v>36</v>
      </c>
      <c r="Q9" s="174"/>
      <c r="R9" s="182"/>
      <c r="S9" s="12"/>
      <c r="T9" s="12"/>
      <c r="U9" s="12"/>
      <c r="V9" s="2"/>
      <c r="W9" s="2"/>
      <c r="X9" s="13"/>
    </row>
    <row r="10" spans="2:25" s="1" customFormat="1" ht="1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"/>
      <c r="O10" s="183"/>
      <c r="P10" s="184"/>
      <c r="Q10" s="184"/>
      <c r="R10" s="185"/>
      <c r="S10" s="12"/>
      <c r="T10" s="12"/>
      <c r="U10" s="12"/>
      <c r="V10" s="2"/>
      <c r="W10" s="2"/>
      <c r="X10" s="13"/>
    </row>
    <row r="11" spans="2:25" s="1" customFormat="1" ht="24.75" customHeight="1">
      <c r="B11" s="123" t="s">
        <v>76</v>
      </c>
      <c r="C11" s="124"/>
      <c r="D11" s="124" t="s">
        <v>77</v>
      </c>
      <c r="E11" s="124"/>
      <c r="F11" s="124" t="s">
        <v>78</v>
      </c>
      <c r="G11" s="124" t="s">
        <v>79</v>
      </c>
      <c r="H11" s="63" t="s">
        <v>80</v>
      </c>
      <c r="I11" s="63"/>
      <c r="J11" s="63"/>
      <c r="K11" s="63"/>
      <c r="L11" s="63"/>
      <c r="M11" s="63"/>
      <c r="N11" s="63"/>
      <c r="O11" s="124"/>
      <c r="P11" s="124"/>
      <c r="Q11" s="124"/>
      <c r="R11" s="124"/>
      <c r="S11" s="12"/>
      <c r="T11" s="12"/>
      <c r="U11" s="12"/>
      <c r="V11" s="12"/>
      <c r="W11" s="12"/>
      <c r="X11" s="12"/>
    </row>
    <row r="12" spans="2:25" s="1" customFormat="1" ht="20.5" customHeight="1">
      <c r="B12" s="67" t="s">
        <v>62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</row>
    <row r="13" spans="2:25" s="1" customFormat="1" ht="16.5" customHeight="1">
      <c r="B13" s="68"/>
      <c r="C13" s="59" t="s">
        <v>63</v>
      </c>
      <c r="D13" s="59"/>
      <c r="E13" s="59"/>
      <c r="F13" s="59"/>
      <c r="G13" s="59"/>
      <c r="H13" s="59"/>
      <c r="I13" s="59"/>
      <c r="J13" s="59"/>
      <c r="K13" s="59"/>
      <c r="L13" s="70" t="s">
        <v>5</v>
      </c>
      <c r="M13" s="72" t="s">
        <v>0</v>
      </c>
      <c r="N13" s="70" t="s">
        <v>32</v>
      </c>
      <c r="O13" s="72" t="s">
        <v>61</v>
      </c>
      <c r="P13" s="45" t="s">
        <v>1</v>
      </c>
      <c r="Q13" s="107" t="s">
        <v>2</v>
      </c>
      <c r="R13" s="108"/>
    </row>
    <row r="14" spans="2:25" s="1" customFormat="1" ht="19.5" customHeight="1" thickBot="1">
      <c r="B14" s="69"/>
      <c r="C14" s="60"/>
      <c r="D14" s="60"/>
      <c r="E14" s="60"/>
      <c r="F14" s="60"/>
      <c r="G14" s="60"/>
      <c r="H14" s="60"/>
      <c r="I14" s="60"/>
      <c r="J14" s="60"/>
      <c r="K14" s="60"/>
      <c r="L14" s="71"/>
      <c r="M14" s="73"/>
      <c r="N14" s="73"/>
      <c r="O14" s="73"/>
      <c r="P14" s="36" t="s">
        <v>35</v>
      </c>
      <c r="Q14" s="109" t="s">
        <v>3</v>
      </c>
      <c r="R14" s="110"/>
      <c r="S14" s="9" t="s">
        <v>25</v>
      </c>
      <c r="U14" s="7" t="s">
        <v>58</v>
      </c>
      <c r="V14" s="7"/>
      <c r="W14" s="7"/>
      <c r="X14"/>
    </row>
    <row r="15" spans="2:25" s="1" customFormat="1" ht="15.75" customHeight="1">
      <c r="B15" s="74" t="s">
        <v>6</v>
      </c>
      <c r="C15" s="38">
        <v>0</v>
      </c>
      <c r="D15" s="38">
        <v>0</v>
      </c>
      <c r="E15" s="38">
        <v>0</v>
      </c>
      <c r="F15" s="38">
        <v>1</v>
      </c>
      <c r="G15" s="38">
        <v>1</v>
      </c>
      <c r="H15" s="38">
        <v>8</v>
      </c>
      <c r="I15" s="38">
        <v>2</v>
      </c>
      <c r="J15" s="38">
        <v>3</v>
      </c>
      <c r="K15" s="38">
        <v>4</v>
      </c>
      <c r="L15" s="66" t="s">
        <v>50</v>
      </c>
      <c r="M15" s="66" t="s" ph="1">
        <v>7</v>
      </c>
      <c r="N15" s="66" t="s">
        <v>39</v>
      </c>
      <c r="O15" s="66" t="s">
        <v>8</v>
      </c>
      <c r="P15" s="40">
        <v>38808</v>
      </c>
      <c r="Q15" s="111">
        <v>43680</v>
      </c>
      <c r="R15" s="112"/>
      <c r="S15" s="9" t="s">
        <v>26</v>
      </c>
      <c r="U15"/>
      <c r="V15" s="20" t="s">
        <v>33</v>
      </c>
      <c r="W15" s="21" t="s">
        <v>21</v>
      </c>
      <c r="X15" s="22" t="s">
        <v>22</v>
      </c>
    </row>
    <row r="16" spans="2:25" s="1" customFormat="1" ht="19.5" customHeight="1">
      <c r="B16" s="74"/>
      <c r="C16" s="61" t="s">
        <v>9</v>
      </c>
      <c r="D16" s="61"/>
      <c r="E16" s="61"/>
      <c r="F16" s="61"/>
      <c r="G16" s="61"/>
      <c r="H16" s="61"/>
      <c r="I16" s="61"/>
      <c r="J16" s="61"/>
      <c r="K16" s="61"/>
      <c r="L16" s="66"/>
      <c r="M16" s="66" ph="1"/>
      <c r="N16" s="66"/>
      <c r="O16" s="66"/>
      <c r="P16" s="39" t="s">
        <v>74</v>
      </c>
      <c r="Q16" s="113" t="s">
        <v>75</v>
      </c>
      <c r="R16" s="114"/>
      <c r="S16" s="19"/>
      <c r="U16"/>
      <c r="V16" s="64">
        <v>35699</v>
      </c>
      <c r="W16" s="77">
        <f ca="1">TODAY()</f>
        <v>45714</v>
      </c>
      <c r="X16" s="79" t="str">
        <f ca="1">DATEDIF(V16,TODAY(),"Y")&amp;"歳"&amp;DATEDIF(V16,TODAY(),"YM")&amp;"ケ月"</f>
        <v>27歳5ケ月</v>
      </c>
    </row>
    <row r="17" spans="2:24" s="1" customFormat="1" ht="20" customHeight="1" thickBot="1">
      <c r="B17" s="74"/>
      <c r="C17" s="41">
        <v>5</v>
      </c>
      <c r="D17" s="41">
        <v>0</v>
      </c>
      <c r="E17" s="41">
        <v>0</v>
      </c>
      <c r="F17" s="41">
        <v>1</v>
      </c>
      <c r="G17" s="41">
        <v>2</v>
      </c>
      <c r="H17" s="41">
        <v>3</v>
      </c>
      <c r="I17" s="41">
        <v>4</v>
      </c>
      <c r="J17" s="41">
        <v>5</v>
      </c>
      <c r="K17" s="41">
        <v>6</v>
      </c>
      <c r="L17" s="75" t="s">
        <v>38</v>
      </c>
      <c r="M17" s="75"/>
      <c r="N17" s="75"/>
      <c r="O17" s="75"/>
      <c r="P17" s="75"/>
      <c r="Q17" s="91"/>
      <c r="R17" s="76"/>
      <c r="S17" s="19"/>
      <c r="V17" s="65"/>
      <c r="W17" s="78"/>
      <c r="X17" s="80"/>
    </row>
    <row r="18" spans="2:24" s="1" customFormat="1" ht="16.5" customHeight="1">
      <c r="B18" s="82">
        <v>1</v>
      </c>
      <c r="C18" s="62" t="s">
        <v>65</v>
      </c>
      <c r="D18" s="62"/>
      <c r="E18" s="62"/>
      <c r="F18" s="62"/>
      <c r="G18" s="62"/>
      <c r="H18" s="62"/>
      <c r="I18" s="62"/>
      <c r="J18" s="62"/>
      <c r="K18" s="62"/>
      <c r="L18" s="58"/>
      <c r="M18" s="84"/>
      <c r="N18" s="84"/>
      <c r="O18" s="84"/>
      <c r="P18" s="89"/>
      <c r="Q18" s="94"/>
      <c r="R18" s="87"/>
      <c r="V18" s="15" t="s">
        <v>57</v>
      </c>
      <c r="W18" s="16" t="s">
        <v>56</v>
      </c>
      <c r="X18" s="17"/>
    </row>
    <row r="19" spans="2:24" s="1" customFormat="1" ht="16.5" customHeight="1">
      <c r="B19" s="82"/>
      <c r="C19" s="37"/>
      <c r="D19" s="37"/>
      <c r="E19" s="37"/>
      <c r="F19" s="37"/>
      <c r="G19" s="37"/>
      <c r="H19" s="37"/>
      <c r="I19" s="37"/>
      <c r="J19" s="37"/>
      <c r="K19" s="37"/>
      <c r="L19" s="58"/>
      <c r="M19" s="85"/>
      <c r="N19" s="85"/>
      <c r="O19" s="85"/>
      <c r="P19" s="86"/>
      <c r="Q19" s="95"/>
      <c r="R19" s="88"/>
      <c r="W19" s="1" ph="1"/>
    </row>
    <row r="20" spans="2:24" s="1" customFormat="1" ht="16.5" customHeight="1">
      <c r="B20" s="82"/>
      <c r="C20" s="81" t="s">
        <v>9</v>
      </c>
      <c r="D20" s="81"/>
      <c r="E20" s="81"/>
      <c r="F20" s="81"/>
      <c r="G20" s="81"/>
      <c r="H20" s="81"/>
      <c r="I20" s="81"/>
      <c r="J20" s="81"/>
      <c r="K20" s="81"/>
      <c r="L20" s="58"/>
      <c r="M20" s="86"/>
      <c r="N20" s="86"/>
      <c r="O20" s="86"/>
      <c r="P20" s="39" t="str">
        <f ca="1">DATEDIF(P18,TODAY(),"Y")&amp;"歳"&amp;DATEDIF(P18,TODAY(),"YM")&amp;"ヶ月"</f>
        <v>125歳1ヶ月</v>
      </c>
      <c r="Q20" s="96"/>
      <c r="R20" s="90" t="str">
        <f ca="1">DATEDIF(R18,TODAY(),"Y")&amp;"年"&amp;DATEDIF(R18,TODAY(),"YM")&amp;"ヶ月"</f>
        <v>125年1ヶ月</v>
      </c>
      <c r="S20" s="1" t="s">
        <v>4</v>
      </c>
      <c r="W20" s="1" ph="1"/>
    </row>
    <row r="21" spans="2:24" s="1" customFormat="1" ht="25.5" customHeight="1">
      <c r="B21" s="82"/>
      <c r="C21" s="36">
        <v>5</v>
      </c>
      <c r="D21" s="43"/>
      <c r="E21" s="43"/>
      <c r="F21" s="43"/>
      <c r="G21" s="43"/>
      <c r="H21" s="43"/>
      <c r="I21" s="43"/>
      <c r="J21" s="43"/>
      <c r="K21" s="43"/>
      <c r="L21" s="44" t="s">
        <v>37</v>
      </c>
      <c r="M21" s="99" t="s">
        <v>67</v>
      </c>
      <c r="N21" s="92"/>
      <c r="O21" s="92"/>
      <c r="P21" s="101"/>
      <c r="Q21" s="99" t="s">
        <v>66</v>
      </c>
      <c r="R21" s="115" t="s">
        <v>64</v>
      </c>
    </row>
    <row r="22" spans="2:24" s="1" customFormat="1" ht="16.5" customHeight="1">
      <c r="B22" s="82">
        <v>2</v>
      </c>
      <c r="C22" s="62" t="s">
        <v>65</v>
      </c>
      <c r="D22" s="62"/>
      <c r="E22" s="62"/>
      <c r="F22" s="62"/>
      <c r="G22" s="62"/>
      <c r="H22" s="62"/>
      <c r="I22" s="62"/>
      <c r="J22" s="62"/>
      <c r="K22" s="62"/>
      <c r="L22" s="58"/>
      <c r="M22" s="58"/>
      <c r="N22" s="58"/>
      <c r="O22" s="58"/>
      <c r="P22" s="89"/>
      <c r="Q22" s="94"/>
      <c r="R22" s="87"/>
    </row>
    <row r="23" spans="2:24" s="1" customFormat="1" ht="16.5" customHeight="1">
      <c r="B23" s="82"/>
      <c r="C23" s="42"/>
      <c r="D23" s="42"/>
      <c r="E23" s="42"/>
      <c r="F23" s="42"/>
      <c r="G23" s="42"/>
      <c r="H23" s="42"/>
      <c r="I23" s="42"/>
      <c r="J23" s="42"/>
      <c r="K23" s="42"/>
      <c r="L23" s="58"/>
      <c r="M23" s="58"/>
      <c r="N23" s="58"/>
      <c r="O23" s="58"/>
      <c r="P23" s="86"/>
      <c r="Q23" s="95"/>
      <c r="R23" s="88"/>
      <c r="W23" s="1" ph="1"/>
    </row>
    <row r="24" spans="2:24" s="1" customFormat="1" ht="16.5" customHeight="1">
      <c r="B24" s="82"/>
      <c r="C24" s="62" t="s">
        <v>9</v>
      </c>
      <c r="D24" s="62"/>
      <c r="E24" s="62"/>
      <c r="F24" s="62"/>
      <c r="G24" s="62"/>
      <c r="H24" s="62"/>
      <c r="I24" s="62"/>
      <c r="J24" s="62"/>
      <c r="K24" s="62"/>
      <c r="L24" s="58"/>
      <c r="M24" s="58"/>
      <c r="N24" s="58"/>
      <c r="O24" s="58"/>
      <c r="P24" s="39" t="str">
        <f ca="1">DATEDIF(P22,TODAY(),"Y")&amp;"歳"&amp;DATEDIF(P22,TODAY(),"YM")&amp;"ヶ月"</f>
        <v>125歳1ヶ月</v>
      </c>
      <c r="Q24" s="96"/>
      <c r="R24" s="90" t="str">
        <f ca="1">DATEDIF(R22,TODAY(),"Y")&amp;"年"&amp;DATEDIF(R22,TODAY(),"YM")&amp;"ヶ月"</f>
        <v>125年1ヶ月</v>
      </c>
      <c r="W24" s="1" ph="1"/>
    </row>
    <row r="25" spans="2:24" s="1" customFormat="1" ht="25" customHeight="1">
      <c r="B25" s="82"/>
      <c r="C25" s="36">
        <v>5</v>
      </c>
      <c r="D25" s="42"/>
      <c r="E25" s="42"/>
      <c r="F25" s="42"/>
      <c r="G25" s="42"/>
      <c r="H25" s="42"/>
      <c r="I25" s="42"/>
      <c r="J25" s="42"/>
      <c r="K25" s="42"/>
      <c r="L25" s="44" t="s">
        <v>37</v>
      </c>
      <c r="M25" s="99" t="s">
        <v>67</v>
      </c>
      <c r="N25" s="92"/>
      <c r="O25" s="92"/>
      <c r="P25" s="101"/>
      <c r="Q25" s="92" t="s">
        <v>66</v>
      </c>
      <c r="R25" s="116"/>
    </row>
    <row r="26" spans="2:24" s="1" customFormat="1" ht="16.5" customHeight="1">
      <c r="B26" s="82">
        <v>3</v>
      </c>
      <c r="C26" s="62" t="s">
        <v>65</v>
      </c>
      <c r="D26" s="62"/>
      <c r="E26" s="62"/>
      <c r="F26" s="62"/>
      <c r="G26" s="62"/>
      <c r="H26" s="62"/>
      <c r="I26" s="62"/>
      <c r="J26" s="62"/>
      <c r="K26" s="62"/>
      <c r="L26" s="58"/>
      <c r="M26" s="58"/>
      <c r="N26" s="58"/>
      <c r="O26" s="58"/>
      <c r="P26" s="89"/>
      <c r="Q26" s="94"/>
      <c r="R26" s="87"/>
    </row>
    <row r="27" spans="2:24" s="1" customFormat="1" ht="16.5" customHeight="1">
      <c r="B27" s="82"/>
      <c r="C27" s="42"/>
      <c r="D27" s="42"/>
      <c r="E27" s="42"/>
      <c r="F27" s="42"/>
      <c r="G27" s="42"/>
      <c r="H27" s="42"/>
      <c r="I27" s="42"/>
      <c r="J27" s="42"/>
      <c r="K27" s="42"/>
      <c r="L27" s="58"/>
      <c r="M27" s="58"/>
      <c r="N27" s="58"/>
      <c r="O27" s="58"/>
      <c r="P27" s="86"/>
      <c r="Q27" s="95"/>
      <c r="R27" s="88"/>
      <c r="W27" s="1" ph="1"/>
    </row>
    <row r="28" spans="2:24" s="1" customFormat="1" ht="16.5" customHeight="1">
      <c r="B28" s="82"/>
      <c r="C28" s="62" t="s">
        <v>9</v>
      </c>
      <c r="D28" s="62"/>
      <c r="E28" s="62"/>
      <c r="F28" s="62"/>
      <c r="G28" s="62"/>
      <c r="H28" s="62"/>
      <c r="I28" s="62"/>
      <c r="J28" s="62"/>
      <c r="K28" s="62"/>
      <c r="L28" s="58"/>
      <c r="M28" s="58"/>
      <c r="N28" s="58"/>
      <c r="O28" s="58"/>
      <c r="P28" s="39" t="str">
        <f ca="1">DATEDIF(P26,TODAY(),"Y")&amp;"歳"&amp;DATEDIF(P26,TODAY(),"YM")&amp;"ヶ月"</f>
        <v>125歳1ヶ月</v>
      </c>
      <c r="Q28" s="96"/>
      <c r="R28" s="90" t="str">
        <f ca="1">DATEDIF(R26,TODAY(),"Y")&amp;"年"&amp;DATEDIF(R26,TODAY(),"YM")&amp;"ヶ月"</f>
        <v>125年1ヶ月</v>
      </c>
      <c r="W28" s="1" ph="1"/>
    </row>
    <row r="29" spans="2:24" s="1" customFormat="1" ht="25" customHeight="1">
      <c r="B29" s="82"/>
      <c r="C29" s="36">
        <v>5</v>
      </c>
      <c r="D29" s="42"/>
      <c r="E29" s="42"/>
      <c r="F29" s="42"/>
      <c r="G29" s="42"/>
      <c r="H29" s="42"/>
      <c r="I29" s="42"/>
      <c r="J29" s="42"/>
      <c r="K29" s="42"/>
      <c r="L29" s="44" t="s">
        <v>37</v>
      </c>
      <c r="M29" s="99" t="s">
        <v>67</v>
      </c>
      <c r="N29" s="92"/>
      <c r="O29" s="92"/>
      <c r="P29" s="101"/>
      <c r="Q29" s="99" t="s">
        <v>66</v>
      </c>
      <c r="R29" s="116"/>
    </row>
    <row r="30" spans="2:24" s="1" customFormat="1" ht="16.5" customHeight="1">
      <c r="B30" s="82">
        <v>4</v>
      </c>
      <c r="C30" s="62" t="s">
        <v>65</v>
      </c>
      <c r="D30" s="62"/>
      <c r="E30" s="62"/>
      <c r="F30" s="62"/>
      <c r="G30" s="62"/>
      <c r="H30" s="62"/>
      <c r="I30" s="62"/>
      <c r="J30" s="62"/>
      <c r="K30" s="62"/>
      <c r="L30" s="58"/>
      <c r="M30" s="58"/>
      <c r="N30" s="58"/>
      <c r="O30" s="58"/>
      <c r="P30" s="89"/>
      <c r="Q30" s="94"/>
      <c r="R30" s="87"/>
    </row>
    <row r="31" spans="2:24" s="1" customFormat="1" ht="16.5" customHeight="1">
      <c r="B31" s="82"/>
      <c r="C31" s="42"/>
      <c r="D31" s="42"/>
      <c r="E31" s="42"/>
      <c r="F31" s="42"/>
      <c r="G31" s="42"/>
      <c r="H31" s="42"/>
      <c r="I31" s="42"/>
      <c r="J31" s="42"/>
      <c r="K31" s="42"/>
      <c r="L31" s="58"/>
      <c r="M31" s="58"/>
      <c r="N31" s="58"/>
      <c r="O31" s="58"/>
      <c r="P31" s="86"/>
      <c r="Q31" s="95"/>
      <c r="R31" s="88"/>
      <c r="W31" s="1" ph="1"/>
    </row>
    <row r="32" spans="2:24" s="1" customFormat="1" ht="16.5" customHeight="1">
      <c r="B32" s="82"/>
      <c r="C32" s="62" t="s">
        <v>9</v>
      </c>
      <c r="D32" s="62"/>
      <c r="E32" s="62"/>
      <c r="F32" s="62"/>
      <c r="G32" s="62"/>
      <c r="H32" s="62"/>
      <c r="I32" s="62"/>
      <c r="J32" s="62"/>
      <c r="K32" s="62"/>
      <c r="L32" s="58"/>
      <c r="M32" s="58"/>
      <c r="N32" s="58"/>
      <c r="O32" s="58"/>
      <c r="P32" s="39" t="str">
        <f ca="1">DATEDIF(P30,TODAY(),"Y")&amp;"歳"&amp;DATEDIF(P30,TODAY(),"YM")&amp;"ヶ月"</f>
        <v>125歳1ヶ月</v>
      </c>
      <c r="Q32" s="96"/>
      <c r="R32" s="90" t="str">
        <f ca="1">DATEDIF(R30,TODAY(),"Y")&amp;"年"&amp;DATEDIF(R30,TODAY(),"YM")&amp;"ヶ月"</f>
        <v>125年1ヶ月</v>
      </c>
      <c r="W32" s="1" ph="1"/>
    </row>
    <row r="33" spans="2:23" s="1" customFormat="1" ht="25" customHeight="1">
      <c r="B33" s="82"/>
      <c r="C33" s="36">
        <v>5</v>
      </c>
      <c r="D33" s="42"/>
      <c r="E33" s="42"/>
      <c r="F33" s="42"/>
      <c r="G33" s="42"/>
      <c r="H33" s="42"/>
      <c r="I33" s="42"/>
      <c r="J33" s="42"/>
      <c r="K33" s="42"/>
      <c r="L33" s="44" t="s">
        <v>37</v>
      </c>
      <c r="M33" s="99" t="s">
        <v>67</v>
      </c>
      <c r="N33" s="92"/>
      <c r="O33" s="92"/>
      <c r="P33" s="101"/>
      <c r="Q33" s="100" t="s">
        <v>66</v>
      </c>
      <c r="R33" s="116"/>
    </row>
    <row r="34" spans="2:23" s="1" customFormat="1" ht="16.5" customHeight="1">
      <c r="B34" s="82">
        <v>5</v>
      </c>
      <c r="C34" s="62" t="s">
        <v>65</v>
      </c>
      <c r="D34" s="62"/>
      <c r="E34" s="62"/>
      <c r="F34" s="62"/>
      <c r="G34" s="62"/>
      <c r="H34" s="62"/>
      <c r="I34" s="62"/>
      <c r="J34" s="62"/>
      <c r="K34" s="62"/>
      <c r="L34" s="58"/>
      <c r="M34" s="58"/>
      <c r="N34" s="58"/>
      <c r="O34" s="58"/>
      <c r="P34" s="89"/>
      <c r="Q34" s="94"/>
      <c r="R34" s="87"/>
    </row>
    <row r="35" spans="2:23" s="1" customFormat="1" ht="16.5" customHeight="1">
      <c r="B35" s="82"/>
      <c r="C35" s="42"/>
      <c r="D35" s="42"/>
      <c r="E35" s="42"/>
      <c r="F35" s="42"/>
      <c r="G35" s="42"/>
      <c r="H35" s="42"/>
      <c r="I35" s="42"/>
      <c r="J35" s="42"/>
      <c r="K35" s="42"/>
      <c r="L35" s="58"/>
      <c r="M35" s="58"/>
      <c r="N35" s="58"/>
      <c r="O35" s="58"/>
      <c r="P35" s="86"/>
      <c r="Q35" s="95"/>
      <c r="R35" s="88"/>
      <c r="W35" s="1" ph="1"/>
    </row>
    <row r="36" spans="2:23" s="1" customFormat="1" ht="16.5" customHeight="1">
      <c r="B36" s="82"/>
      <c r="C36" s="62" t="s">
        <v>9</v>
      </c>
      <c r="D36" s="62"/>
      <c r="E36" s="62"/>
      <c r="F36" s="62"/>
      <c r="G36" s="62"/>
      <c r="H36" s="62"/>
      <c r="I36" s="62"/>
      <c r="J36" s="62"/>
      <c r="K36" s="62"/>
      <c r="L36" s="58"/>
      <c r="M36" s="58"/>
      <c r="N36" s="58"/>
      <c r="O36" s="58"/>
      <c r="P36" s="39" t="str">
        <f ca="1">DATEDIF(P34,TODAY(),"Y")&amp;"歳"&amp;DATEDIF(P34,TODAY(),"YM")&amp;"ヶ月"</f>
        <v>125歳1ヶ月</v>
      </c>
      <c r="Q36" s="96"/>
      <c r="R36" s="90" t="str">
        <f ca="1">DATEDIF(R34,TODAY(),"Y")&amp;"年"&amp;DATEDIF(R34,TODAY(),"YM")&amp;"ヶ月"</f>
        <v>125年1ヶ月</v>
      </c>
      <c r="W36" s="1" ph="1"/>
    </row>
    <row r="37" spans="2:23" s="1" customFormat="1" ht="25" customHeight="1">
      <c r="B37" s="82"/>
      <c r="C37" s="36">
        <v>5</v>
      </c>
      <c r="D37" s="42"/>
      <c r="E37" s="42"/>
      <c r="F37" s="42"/>
      <c r="G37" s="42"/>
      <c r="H37" s="42"/>
      <c r="I37" s="42"/>
      <c r="J37" s="42"/>
      <c r="K37" s="42"/>
      <c r="L37" s="44" t="s">
        <v>37</v>
      </c>
      <c r="M37" s="99" t="s">
        <v>67</v>
      </c>
      <c r="N37" s="92"/>
      <c r="O37" s="92"/>
      <c r="P37" s="101"/>
      <c r="Q37" s="99" t="s">
        <v>66</v>
      </c>
      <c r="R37" s="116"/>
    </row>
    <row r="38" spans="2:23" s="1" customFormat="1" ht="16.5" customHeight="1">
      <c r="B38" s="82">
        <v>6</v>
      </c>
      <c r="C38" s="62" t="s">
        <v>65</v>
      </c>
      <c r="D38" s="62"/>
      <c r="E38" s="62"/>
      <c r="F38" s="62"/>
      <c r="G38" s="62"/>
      <c r="H38" s="62"/>
      <c r="I38" s="62"/>
      <c r="J38" s="62"/>
      <c r="K38" s="62"/>
      <c r="L38" s="58"/>
      <c r="M38" s="58"/>
      <c r="N38" s="58"/>
      <c r="O38" s="58"/>
      <c r="P38" s="89"/>
      <c r="Q38" s="94"/>
      <c r="R38" s="87"/>
    </row>
    <row r="39" spans="2:23" s="1" customFormat="1" ht="16.5" customHeight="1">
      <c r="B39" s="82"/>
      <c r="C39" s="42"/>
      <c r="D39" s="42"/>
      <c r="E39" s="42"/>
      <c r="F39" s="42"/>
      <c r="G39" s="42"/>
      <c r="H39" s="42"/>
      <c r="I39" s="42"/>
      <c r="J39" s="42"/>
      <c r="K39" s="42"/>
      <c r="L39" s="58"/>
      <c r="M39" s="58"/>
      <c r="N39" s="58"/>
      <c r="O39" s="58"/>
      <c r="P39" s="86"/>
      <c r="Q39" s="95"/>
      <c r="R39" s="88"/>
      <c r="W39" s="1" ph="1"/>
    </row>
    <row r="40" spans="2:23" s="1" customFormat="1" ht="16.5" customHeight="1">
      <c r="B40" s="82"/>
      <c r="C40" s="62" t="s">
        <v>9</v>
      </c>
      <c r="D40" s="62"/>
      <c r="E40" s="62"/>
      <c r="F40" s="62"/>
      <c r="G40" s="62"/>
      <c r="H40" s="62"/>
      <c r="I40" s="62"/>
      <c r="J40" s="62"/>
      <c r="K40" s="62"/>
      <c r="L40" s="58"/>
      <c r="M40" s="58"/>
      <c r="N40" s="58"/>
      <c r="O40" s="58"/>
      <c r="P40" s="39" t="str">
        <f ca="1">DATEDIF(P38,TODAY(),"Y")&amp;"歳"&amp;DATEDIF(P38,TODAY(),"YM")&amp;"ヶ月"</f>
        <v>125歳1ヶ月</v>
      </c>
      <c r="Q40" s="96"/>
      <c r="R40" s="90" t="str">
        <f ca="1">DATEDIF(R38,TODAY(),"Y")&amp;"年"&amp;DATEDIF(R38,TODAY(),"YM")&amp;"ヶ月"</f>
        <v>125年1ヶ月</v>
      </c>
      <c r="U40" s="8" t="s">
        <v>29</v>
      </c>
      <c r="W40" s="1" ph="1"/>
    </row>
    <row r="41" spans="2:23" s="1" customFormat="1" ht="25.5" customHeight="1">
      <c r="B41" s="82"/>
      <c r="C41" s="36">
        <v>5</v>
      </c>
      <c r="D41" s="42"/>
      <c r="E41" s="42"/>
      <c r="F41" s="42"/>
      <c r="G41" s="42"/>
      <c r="H41" s="42"/>
      <c r="I41" s="42"/>
      <c r="J41" s="42"/>
      <c r="K41" s="42"/>
      <c r="L41" s="44" t="s">
        <v>37</v>
      </c>
      <c r="M41" s="99" t="s">
        <v>67</v>
      </c>
      <c r="N41" s="92"/>
      <c r="O41" s="92"/>
      <c r="P41" s="101"/>
      <c r="Q41" s="92" t="s">
        <v>66</v>
      </c>
      <c r="R41" s="116"/>
      <c r="U41" s="9" t="s">
        <v>30</v>
      </c>
    </row>
    <row r="42" spans="2:23" s="1" customFormat="1" ht="16.5" customHeight="1">
      <c r="B42" s="82">
        <v>7</v>
      </c>
      <c r="C42" s="62" t="s">
        <v>65</v>
      </c>
      <c r="D42" s="62"/>
      <c r="E42" s="62"/>
      <c r="F42" s="62"/>
      <c r="G42" s="62"/>
      <c r="H42" s="62"/>
      <c r="I42" s="62"/>
      <c r="J42" s="62"/>
      <c r="K42" s="62"/>
      <c r="L42" s="58"/>
      <c r="M42" s="58"/>
      <c r="N42" s="58"/>
      <c r="O42" s="58"/>
      <c r="P42" s="89"/>
      <c r="Q42" s="94"/>
      <c r="R42" s="87"/>
      <c r="U42" s="9"/>
    </row>
    <row r="43" spans="2:23" s="1" customFormat="1" ht="16.5" customHeight="1">
      <c r="B43" s="82"/>
      <c r="C43" s="42"/>
      <c r="D43" s="42"/>
      <c r="E43" s="42"/>
      <c r="F43" s="42"/>
      <c r="G43" s="42"/>
      <c r="H43" s="42"/>
      <c r="I43" s="42"/>
      <c r="J43" s="42"/>
      <c r="K43" s="42"/>
      <c r="L43" s="58"/>
      <c r="M43" s="58"/>
      <c r="N43" s="58"/>
      <c r="O43" s="58"/>
      <c r="P43" s="86"/>
      <c r="Q43" s="95"/>
      <c r="R43" s="88"/>
      <c r="U43" s="9" t="s">
        <v>31</v>
      </c>
      <c r="W43" s="1" ph="1"/>
    </row>
    <row r="44" spans="2:23" s="1" customFormat="1" ht="16.5" customHeight="1">
      <c r="B44" s="82"/>
      <c r="C44" s="62" t="s">
        <v>9</v>
      </c>
      <c r="D44" s="62"/>
      <c r="E44" s="62"/>
      <c r="F44" s="62"/>
      <c r="G44" s="62"/>
      <c r="H44" s="62"/>
      <c r="I44" s="62"/>
      <c r="J44" s="62"/>
      <c r="K44" s="62"/>
      <c r="L44" s="58"/>
      <c r="M44" s="58"/>
      <c r="N44" s="58"/>
      <c r="O44" s="58"/>
      <c r="P44" s="39" t="str">
        <f ca="1">DATEDIF(P42,TODAY(),"Y")&amp;"歳"&amp;DATEDIF(P42,TODAY(),"YM")&amp;"ヶ月"</f>
        <v>125歳1ヶ月</v>
      </c>
      <c r="Q44" s="96"/>
      <c r="R44" s="90" t="str">
        <f ca="1">DATEDIF(R42,TODAY(),"Y")&amp;"年"&amp;DATEDIF(R42,TODAY(),"YM")&amp;"ヶ月"</f>
        <v>125年1ヶ月</v>
      </c>
      <c r="W44" s="1" ph="1"/>
    </row>
    <row r="45" spans="2:23" s="1" customFormat="1" ht="25" customHeight="1">
      <c r="B45" s="82"/>
      <c r="C45" s="36">
        <v>5</v>
      </c>
      <c r="D45" s="42"/>
      <c r="E45" s="42"/>
      <c r="F45" s="42"/>
      <c r="G45" s="42"/>
      <c r="H45" s="42"/>
      <c r="I45" s="42"/>
      <c r="J45" s="42"/>
      <c r="K45" s="42"/>
      <c r="L45" s="44" t="s">
        <v>37</v>
      </c>
      <c r="M45" s="99" t="s">
        <v>67</v>
      </c>
      <c r="N45" s="92"/>
      <c r="O45" s="92"/>
      <c r="P45" s="101"/>
      <c r="Q45" s="92" t="s">
        <v>66</v>
      </c>
      <c r="R45" s="116"/>
    </row>
    <row r="46" spans="2:23" s="1" customFormat="1" ht="16.5" customHeight="1">
      <c r="B46" s="82">
        <v>8</v>
      </c>
      <c r="C46" s="62" t="s">
        <v>65</v>
      </c>
      <c r="D46" s="62"/>
      <c r="E46" s="62"/>
      <c r="F46" s="62"/>
      <c r="G46" s="62"/>
      <c r="H46" s="62"/>
      <c r="I46" s="62"/>
      <c r="J46" s="62"/>
      <c r="K46" s="62"/>
      <c r="L46" s="58"/>
      <c r="M46" s="58"/>
      <c r="N46" s="58"/>
      <c r="O46" s="58"/>
      <c r="P46" s="89"/>
      <c r="Q46" s="94"/>
      <c r="R46" s="87"/>
    </row>
    <row r="47" spans="2:23" s="1" customFormat="1" ht="16.5" customHeight="1">
      <c r="B47" s="82"/>
      <c r="C47" s="42"/>
      <c r="D47" s="42"/>
      <c r="E47" s="42"/>
      <c r="F47" s="42"/>
      <c r="G47" s="42"/>
      <c r="H47" s="42"/>
      <c r="I47" s="42"/>
      <c r="J47" s="42"/>
      <c r="K47" s="42"/>
      <c r="L47" s="58"/>
      <c r="M47" s="58"/>
      <c r="N47" s="58"/>
      <c r="O47" s="58"/>
      <c r="P47" s="86"/>
      <c r="Q47" s="95"/>
      <c r="R47" s="88"/>
    </row>
    <row r="48" spans="2:23" s="1" customFormat="1" ht="16.5" customHeight="1">
      <c r="B48" s="82"/>
      <c r="C48" s="62" t="s">
        <v>9</v>
      </c>
      <c r="D48" s="62"/>
      <c r="E48" s="62"/>
      <c r="F48" s="62"/>
      <c r="G48" s="62"/>
      <c r="H48" s="62"/>
      <c r="I48" s="62"/>
      <c r="J48" s="62"/>
      <c r="K48" s="62"/>
      <c r="L48" s="58"/>
      <c r="M48" s="58"/>
      <c r="N48" s="58"/>
      <c r="O48" s="58"/>
      <c r="P48" s="39" t="str">
        <f ca="1">DATEDIF(P46,TODAY(),"Y")&amp;"歳"&amp;DATEDIF(P46,TODAY(),"YM")&amp;"ヶ月"</f>
        <v>125歳1ヶ月</v>
      </c>
      <c r="Q48" s="96"/>
      <c r="R48" s="90" t="str">
        <f ca="1">DATEDIF(R46,TODAY(),"Y")&amp;"年"&amp;DATEDIF(R46,TODAY(),"YM")&amp;"ヶ月"</f>
        <v>125年1ヶ月</v>
      </c>
    </row>
    <row r="49" spans="2:24" s="1" customFormat="1" ht="25" customHeight="1">
      <c r="B49" s="82"/>
      <c r="C49" s="36">
        <v>5</v>
      </c>
      <c r="D49" s="42"/>
      <c r="E49" s="42"/>
      <c r="F49" s="42"/>
      <c r="G49" s="42"/>
      <c r="H49" s="42"/>
      <c r="I49" s="42"/>
      <c r="J49" s="42"/>
      <c r="K49" s="42"/>
      <c r="L49" s="44" t="s">
        <v>37</v>
      </c>
      <c r="M49" s="99" t="s">
        <v>67</v>
      </c>
      <c r="N49" s="92"/>
      <c r="O49" s="92"/>
      <c r="P49" s="101"/>
      <c r="Q49" s="92" t="s">
        <v>66</v>
      </c>
      <c r="R49" s="116"/>
    </row>
    <row r="50" spans="2:24" s="1" customFormat="1" ht="16.5" customHeight="1">
      <c r="B50" s="82">
        <v>9</v>
      </c>
      <c r="C50" s="62" t="s">
        <v>65</v>
      </c>
      <c r="D50" s="62"/>
      <c r="E50" s="62"/>
      <c r="F50" s="62"/>
      <c r="G50" s="62"/>
      <c r="H50" s="62"/>
      <c r="I50" s="62"/>
      <c r="J50" s="62"/>
      <c r="K50" s="62"/>
      <c r="L50" s="58"/>
      <c r="M50" s="58"/>
      <c r="N50" s="58"/>
      <c r="O50" s="58"/>
      <c r="P50" s="89"/>
      <c r="Q50" s="94"/>
      <c r="R50" s="87"/>
    </row>
    <row r="51" spans="2:24" s="1" customFormat="1" ht="16.5" customHeight="1">
      <c r="B51" s="82"/>
      <c r="C51" s="42"/>
      <c r="D51" s="42"/>
      <c r="E51" s="42"/>
      <c r="F51" s="42"/>
      <c r="G51" s="42"/>
      <c r="H51" s="42"/>
      <c r="I51" s="42"/>
      <c r="J51" s="42"/>
      <c r="K51" s="42"/>
      <c r="L51" s="58"/>
      <c r="M51" s="58"/>
      <c r="N51" s="58"/>
      <c r="O51" s="58"/>
      <c r="P51" s="86"/>
      <c r="Q51" s="95"/>
      <c r="R51" s="88"/>
    </row>
    <row r="52" spans="2:24" s="1" customFormat="1" ht="16.5" customHeight="1">
      <c r="B52" s="82"/>
      <c r="C52" s="62" t="s">
        <v>9</v>
      </c>
      <c r="D52" s="62"/>
      <c r="E52" s="62"/>
      <c r="F52" s="62"/>
      <c r="G52" s="62"/>
      <c r="H52" s="62"/>
      <c r="I52" s="62"/>
      <c r="J52" s="62"/>
      <c r="K52" s="62"/>
      <c r="L52" s="58"/>
      <c r="M52" s="58"/>
      <c r="N52" s="58"/>
      <c r="O52" s="58"/>
      <c r="P52" s="39" t="str">
        <f ca="1">DATEDIF(P50,TODAY(),"Y")&amp;"歳"&amp;DATEDIF(P50,TODAY(),"YM")&amp;"ヶ月"</f>
        <v>125歳1ヶ月</v>
      </c>
      <c r="Q52" s="96"/>
      <c r="R52" s="90" t="str">
        <f ca="1">DATEDIF(R50,TODAY(),"Y")&amp;"年"&amp;DATEDIF(R50,TODAY(),"YM")&amp;"ヶ月"</f>
        <v>125年1ヶ月</v>
      </c>
    </row>
    <row r="53" spans="2:24" s="1" customFormat="1" ht="25.5" customHeight="1">
      <c r="B53" s="82"/>
      <c r="C53" s="36">
        <v>5</v>
      </c>
      <c r="D53" s="42"/>
      <c r="E53" s="42"/>
      <c r="F53" s="42"/>
      <c r="G53" s="42"/>
      <c r="H53" s="42"/>
      <c r="I53" s="42"/>
      <c r="J53" s="42"/>
      <c r="K53" s="42"/>
      <c r="L53" s="44" t="s">
        <v>37</v>
      </c>
      <c r="M53" s="99" t="s">
        <v>67</v>
      </c>
      <c r="N53" s="92"/>
      <c r="O53" s="92"/>
      <c r="P53" s="101"/>
      <c r="Q53" s="92" t="s">
        <v>66</v>
      </c>
      <c r="R53" s="116"/>
    </row>
    <row r="54" spans="2:24" s="1" customFormat="1" ht="16.5" customHeight="1">
      <c r="B54" s="82">
        <v>10</v>
      </c>
      <c r="C54" s="62" t="s">
        <v>65</v>
      </c>
      <c r="D54" s="62"/>
      <c r="E54" s="62"/>
      <c r="F54" s="62"/>
      <c r="G54" s="62"/>
      <c r="H54" s="62"/>
      <c r="I54" s="62"/>
      <c r="J54" s="62"/>
      <c r="K54" s="62"/>
      <c r="L54" s="58"/>
      <c r="M54" s="58"/>
      <c r="N54" s="58"/>
      <c r="O54" s="58"/>
      <c r="P54" s="89"/>
      <c r="Q54" s="94"/>
      <c r="R54" s="87"/>
    </row>
    <row r="55" spans="2:24" s="1" customFormat="1" ht="16.5" customHeight="1">
      <c r="B55" s="82"/>
      <c r="C55" s="42"/>
      <c r="D55" s="42"/>
      <c r="E55" s="42"/>
      <c r="F55" s="42"/>
      <c r="G55" s="42"/>
      <c r="H55" s="42"/>
      <c r="I55" s="42"/>
      <c r="J55" s="42"/>
      <c r="K55" s="42"/>
      <c r="L55" s="58"/>
      <c r="M55" s="58"/>
      <c r="N55" s="58"/>
      <c r="O55" s="58"/>
      <c r="P55" s="86"/>
      <c r="Q55" s="95"/>
      <c r="R55" s="88"/>
    </row>
    <row r="56" spans="2:24" s="1" customFormat="1" ht="16.5" customHeight="1">
      <c r="B56" s="82"/>
      <c r="C56" s="62" t="s">
        <v>9</v>
      </c>
      <c r="D56" s="62"/>
      <c r="E56" s="62"/>
      <c r="F56" s="62"/>
      <c r="G56" s="62"/>
      <c r="H56" s="62"/>
      <c r="I56" s="62"/>
      <c r="J56" s="62"/>
      <c r="K56" s="62"/>
      <c r="L56" s="58"/>
      <c r="M56" s="58"/>
      <c r="N56" s="58"/>
      <c r="O56" s="58"/>
      <c r="P56" s="39" t="str">
        <f ca="1">DATEDIF(P54,TODAY(),"Y")&amp;"歳"&amp;DATEDIF(P54,TODAY(),"YM")&amp;"ヶ月"</f>
        <v>125歳1ヶ月</v>
      </c>
      <c r="Q56" s="96"/>
      <c r="R56" s="90" t="str">
        <f ca="1">DATEDIF(R54,TODAY(),"Y")&amp;"年"&amp;DATEDIF(R54,TODAY(),"YM")&amp;"ヶ月"</f>
        <v>125年1ヶ月</v>
      </c>
    </row>
    <row r="57" spans="2:24" s="1" customFormat="1" ht="25" customHeight="1">
      <c r="B57" s="83"/>
      <c r="C57" s="169">
        <v>5</v>
      </c>
      <c r="D57" s="46"/>
      <c r="E57" s="46"/>
      <c r="F57" s="46"/>
      <c r="G57" s="46"/>
      <c r="H57" s="46"/>
      <c r="I57" s="46"/>
      <c r="J57" s="46"/>
      <c r="K57" s="46"/>
      <c r="L57" s="47" t="s">
        <v>37</v>
      </c>
      <c r="M57" s="171" t="s">
        <v>67</v>
      </c>
      <c r="N57" s="97"/>
      <c r="O57" s="97"/>
      <c r="P57" s="170"/>
      <c r="Q57" s="97" t="s">
        <v>66</v>
      </c>
      <c r="R57" s="117"/>
    </row>
    <row r="58" spans="2:24" s="1" customFormat="1" ht="22" customHeight="1">
      <c r="B58" s="102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</row>
    <row r="59" spans="2:24" ht="24" customHeight="1">
      <c r="B59" s="3" t="s">
        <v>69</v>
      </c>
      <c r="C59" s="3"/>
      <c r="D59" s="3"/>
      <c r="E59" s="3"/>
      <c r="F59" s="3"/>
      <c r="G59" s="3"/>
      <c r="H59" s="3"/>
      <c r="I59" s="3"/>
      <c r="J59" s="3"/>
      <c r="K59" s="3"/>
      <c r="V59" s="26"/>
      <c r="W59" s="25"/>
      <c r="X59" s="27"/>
    </row>
    <row r="60" spans="2:24" ht="22.5" customHeight="1">
      <c r="L60" s="103"/>
      <c r="M60" s="103"/>
      <c r="N60" s="103"/>
      <c r="O60" s="103"/>
      <c r="P60" s="103"/>
      <c r="Q60" s="103"/>
      <c r="R60" s="103"/>
      <c r="S60" s="12"/>
      <c r="T60" s="12"/>
      <c r="U60" s="12"/>
      <c r="V60" s="12"/>
      <c r="W60" s="12"/>
      <c r="X60" s="12"/>
    </row>
    <row r="61" spans="2:24" ht="27.5">
      <c r="M61" ph="1"/>
    </row>
    <row r="62" spans="2:24" ht="27.5">
      <c r="M62" ph="1"/>
    </row>
    <row r="96" spans="13:23" ht="27.5">
      <c r="M96" ph="1"/>
      <c r="W96" ph="1"/>
    </row>
    <row r="97" spans="13:23" ht="27.5">
      <c r="M97" ph="1"/>
      <c r="W97" ph="1"/>
    </row>
    <row r="101" spans="13:23" ht="27.5">
      <c r="M101" ph="1"/>
    </row>
    <row r="102" spans="13:23" ht="27.5">
      <c r="M102" ph="1"/>
    </row>
    <row r="103" spans="13:23" ht="27.5">
      <c r="M103" ph="1"/>
      <c r="W103" ph="1"/>
    </row>
  </sheetData>
  <mergeCells count="123">
    <mergeCell ref="C58:R58"/>
    <mergeCell ref="C8:D8"/>
    <mergeCell ref="Q13:R13"/>
    <mergeCell ref="Q14:R14"/>
    <mergeCell ref="Q15:R15"/>
    <mergeCell ref="Q16:R16"/>
    <mergeCell ref="H11:N11"/>
    <mergeCell ref="B1:R1"/>
    <mergeCell ref="O3:O4"/>
    <mergeCell ref="P3:R4"/>
    <mergeCell ref="P5:R6"/>
    <mergeCell ref="O7:O8"/>
    <mergeCell ref="O9:O10"/>
    <mergeCell ref="P9:R10"/>
    <mergeCell ref="P7:R8"/>
    <mergeCell ref="R50:R51"/>
    <mergeCell ref="L54:L56"/>
    <mergeCell ref="M54:M56"/>
    <mergeCell ref="N54:N56"/>
    <mergeCell ref="O54:O56"/>
    <mergeCell ref="P54:P55"/>
    <mergeCell ref="R54:R55"/>
    <mergeCell ref="L50:L52"/>
    <mergeCell ref="M50:M52"/>
    <mergeCell ref="N50:N52"/>
    <mergeCell ref="O50:O52"/>
    <mergeCell ref="P50:P51"/>
    <mergeCell ref="R42:R43"/>
    <mergeCell ref="O46:O48"/>
    <mergeCell ref="P46:P47"/>
    <mergeCell ref="R46:R47"/>
    <mergeCell ref="L42:L44"/>
    <mergeCell ref="M42:M44"/>
    <mergeCell ref="N42:N44"/>
    <mergeCell ref="O42:O44"/>
    <mergeCell ref="P42:P43"/>
    <mergeCell ref="B46:B49"/>
    <mergeCell ref="B50:B53"/>
    <mergeCell ref="B54:B57"/>
    <mergeCell ref="B18:B21"/>
    <mergeCell ref="B22:B25"/>
    <mergeCell ref="B26:B29"/>
    <mergeCell ref="B30:B33"/>
    <mergeCell ref="B34:B37"/>
    <mergeCell ref="B38:B41"/>
    <mergeCell ref="B42:B45"/>
    <mergeCell ref="W16:W17"/>
    <mergeCell ref="X16:X17"/>
    <mergeCell ref="N13:N14"/>
    <mergeCell ref="C54:K54"/>
    <mergeCell ref="C56:K56"/>
    <mergeCell ref="C20:K20"/>
    <mergeCell ref="C24:K24"/>
    <mergeCell ref="C28:K28"/>
    <mergeCell ref="C40:K40"/>
    <mergeCell ref="C26:K26"/>
    <mergeCell ref="C46:K46"/>
    <mergeCell ref="C48:K48"/>
    <mergeCell ref="C50:K50"/>
    <mergeCell ref="C52:K52"/>
    <mergeCell ref="C30:K30"/>
    <mergeCell ref="C32:K32"/>
    <mergeCell ref="C34:K34"/>
    <mergeCell ref="C36:K36"/>
    <mergeCell ref="C42:K42"/>
    <mergeCell ref="C44:K44"/>
    <mergeCell ref="C38:K38"/>
    <mergeCell ref="L46:L48"/>
    <mergeCell ref="M46:M48"/>
    <mergeCell ref="N46:N48"/>
    <mergeCell ref="B12:R12"/>
    <mergeCell ref="B13:B14"/>
    <mergeCell ref="L13:L14"/>
    <mergeCell ref="M13:M14"/>
    <mergeCell ref="O13:O14"/>
    <mergeCell ref="B15:B17"/>
    <mergeCell ref="L15:L16"/>
    <mergeCell ref="M15:M16"/>
    <mergeCell ref="O15:O16"/>
    <mergeCell ref="L17:R17"/>
    <mergeCell ref="M22:M24"/>
    <mergeCell ref="L22:L24"/>
    <mergeCell ref="N22:N24"/>
    <mergeCell ref="O22:O24"/>
    <mergeCell ref="P22:P23"/>
    <mergeCell ref="R22:R23"/>
    <mergeCell ref="L26:L28"/>
    <mergeCell ref="M26:M28"/>
    <mergeCell ref="N26:N28"/>
    <mergeCell ref="O26:O28"/>
    <mergeCell ref="P26:P27"/>
    <mergeCell ref="R26:R27"/>
    <mergeCell ref="V16:V17"/>
    <mergeCell ref="N15:N16"/>
    <mergeCell ref="L18:L20"/>
    <mergeCell ref="M18:M20"/>
    <mergeCell ref="N18:N20"/>
    <mergeCell ref="O18:O20"/>
    <mergeCell ref="P18:P19"/>
    <mergeCell ref="R18:R19"/>
    <mergeCell ref="L30:L32"/>
    <mergeCell ref="M30:M32"/>
    <mergeCell ref="N30:N32"/>
    <mergeCell ref="O30:O32"/>
    <mergeCell ref="P30:P31"/>
    <mergeCell ref="R30:R31"/>
    <mergeCell ref="L34:L36"/>
    <mergeCell ref="M34:M36"/>
    <mergeCell ref="N34:N36"/>
    <mergeCell ref="O34:O36"/>
    <mergeCell ref="P34:P35"/>
    <mergeCell ref="R34:R35"/>
    <mergeCell ref="B3:K4"/>
    <mergeCell ref="L38:L40"/>
    <mergeCell ref="M38:M40"/>
    <mergeCell ref="N38:N40"/>
    <mergeCell ref="O38:O40"/>
    <mergeCell ref="P38:P39"/>
    <mergeCell ref="R38:R39"/>
    <mergeCell ref="C13:K14"/>
    <mergeCell ref="C16:K16"/>
    <mergeCell ref="C18:K18"/>
    <mergeCell ref="C22:K22"/>
  </mergeCells>
  <phoneticPr fontId="1"/>
  <dataValidations disablePrompts="1" count="1">
    <dataValidation type="list" allowBlank="1" showInputMessage="1" showErrorMessage="1" sqref="N54:N56 N22:N24 N26:N28 N30:N32 N34:N36 N38:N40 N42:N44 N46:N48 N50:N52 N18" xr:uid="{5202FD75-E1FA-423C-B14C-31817A0F33E0}">
      <formula1>$S$14:$S$15</formula1>
    </dataValidation>
  </dataValidations>
  <pageMargins left="0.9055118110236221" right="0.31496062992125984" top="0.55118110236220474" bottom="0.55118110236220474" header="0.31496062992125984" footer="0.31496062992125984"/>
  <pageSetup paperSize="9" scale="6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256DDBEE-93D9-4065-A498-7B8FC7E0BD4E}">
          <x14:formula1>
            <xm:f>リスト欄!$A$3:$A$6</xm:f>
          </x14:formula1>
          <xm:sqref>L18:L20 L22:L24 L26:L28 L30:M32 L34:L36 L38:L40 L42:L44 L46:L48 L50:L52 L54:L56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25F1-46B8-47AF-B9B2-DBB1D260B625}">
  <sheetPr>
    <tabColor theme="4" tint="0.39997558519241921"/>
  </sheetPr>
  <dimension ref="B1:Y103"/>
  <sheetViews>
    <sheetView topLeftCell="A52" zoomScaleNormal="100" workbookViewId="0">
      <selection activeCell="B3" sqref="B3:K4"/>
    </sheetView>
  </sheetViews>
  <sheetFormatPr defaultRowHeight="18"/>
  <cols>
    <col min="1" max="1" width="1.1640625" customWidth="1"/>
    <col min="2" max="2" width="3.83203125" customWidth="1"/>
    <col min="3" max="4" width="2.75" customWidth="1"/>
    <col min="5" max="11" width="3.25" customWidth="1"/>
    <col min="12" max="12" width="6.33203125" customWidth="1"/>
    <col min="13" max="13" width="16.4140625" customWidth="1"/>
    <col min="14" max="14" width="5.4140625" customWidth="1"/>
    <col min="15" max="15" width="17.5" customWidth="1"/>
    <col min="16" max="16" width="14.4140625" customWidth="1"/>
    <col min="17" max="17" width="2.33203125" style="98" customWidth="1"/>
    <col min="18" max="18" width="13.6640625" customWidth="1"/>
    <col min="19" max="19" width="3.58203125" customWidth="1"/>
    <col min="20" max="20" width="3.33203125" customWidth="1"/>
    <col min="21" max="21" width="5.33203125" customWidth="1"/>
    <col min="22" max="22" width="16.25" customWidth="1"/>
    <col min="23" max="23" width="12.25" customWidth="1"/>
    <col min="24" max="24" width="17" customWidth="1"/>
  </cols>
  <sheetData>
    <row r="1" spans="2:25" s="1" customFormat="1" ht="32.25" customHeight="1">
      <c r="B1" s="54" t="s">
        <v>34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2:25" s="1" customFormat="1" ht="15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3"/>
      <c r="R2" s="14"/>
    </row>
    <row r="3" spans="2:25" s="1" customFormat="1" ht="15" customHeight="1">
      <c r="B3" s="122" t="s">
        <v>59</v>
      </c>
      <c r="C3" s="122"/>
      <c r="D3" s="122"/>
      <c r="E3" s="122"/>
      <c r="F3" s="122"/>
      <c r="G3" s="122"/>
      <c r="H3" s="122"/>
      <c r="I3" s="122"/>
      <c r="J3" s="122"/>
      <c r="K3" s="122"/>
      <c r="L3" s="14"/>
      <c r="M3" s="14"/>
      <c r="N3" s="12"/>
      <c r="O3" s="175" t="s">
        <v>44</v>
      </c>
      <c r="P3" s="176"/>
      <c r="Q3" s="176"/>
      <c r="R3" s="177"/>
    </row>
    <row r="4" spans="2:25" s="1" customFormat="1" ht="15" customHeight="1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4"/>
      <c r="M4" s="14"/>
      <c r="N4" s="12"/>
      <c r="O4" s="178"/>
      <c r="P4" s="173"/>
      <c r="Q4" s="173"/>
      <c r="R4" s="179"/>
    </row>
    <row r="5" spans="2:25" s="1" customFormat="1" ht="15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  <c r="O5" s="180" t="s">
        <v>43</v>
      </c>
      <c r="P5" s="173"/>
      <c r="Q5" s="173"/>
      <c r="R5" s="179"/>
    </row>
    <row r="6" spans="2:25" s="1" customFormat="1" ht="1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2"/>
      <c r="O6" s="180" t="s">
        <v>41</v>
      </c>
      <c r="P6" s="173"/>
      <c r="Q6" s="173"/>
      <c r="R6" s="179"/>
      <c r="S6" s="2"/>
      <c r="T6" s="2"/>
      <c r="U6" s="2"/>
      <c r="V6" s="2"/>
      <c r="W6" s="2"/>
      <c r="X6" s="2"/>
    </row>
    <row r="7" spans="2:25" s="1" customFormat="1" ht="15" customHeight="1">
      <c r="B7" s="2"/>
      <c r="C7" s="2"/>
      <c r="D7" s="2"/>
      <c r="E7" s="2"/>
      <c r="F7" s="2"/>
      <c r="G7" s="2"/>
      <c r="H7" s="2"/>
      <c r="I7" s="2"/>
      <c r="J7" s="2"/>
      <c r="K7" s="106"/>
      <c r="L7" s="106"/>
      <c r="M7" s="106"/>
      <c r="N7" s="18"/>
      <c r="O7" s="178" t="s">
        <v>42</v>
      </c>
      <c r="P7" s="172"/>
      <c r="Q7" s="172"/>
      <c r="R7" s="181"/>
      <c r="S7" s="2"/>
      <c r="T7" s="2"/>
      <c r="U7" s="2"/>
      <c r="V7" s="2"/>
      <c r="W7" s="23"/>
      <c r="X7" s="2"/>
      <c r="Y7" s="24"/>
    </row>
    <row r="8" spans="2:25" s="1" customFormat="1" ht="15" customHeight="1">
      <c r="B8" s="2"/>
      <c r="C8" s="53" t="s">
        <v>70</v>
      </c>
      <c r="D8" s="53"/>
      <c r="E8" s="2"/>
      <c r="F8" s="2" t="s">
        <v>71</v>
      </c>
      <c r="G8" s="2"/>
      <c r="H8" s="2" t="s">
        <v>72</v>
      </c>
      <c r="I8" s="2"/>
      <c r="J8" s="2" t="s">
        <v>73</v>
      </c>
      <c r="K8" s="106"/>
      <c r="L8" s="106"/>
      <c r="M8" s="106"/>
      <c r="N8" s="12"/>
      <c r="O8" s="178"/>
      <c r="P8" s="172"/>
      <c r="Q8" s="172"/>
      <c r="R8" s="181"/>
      <c r="S8" s="2"/>
      <c r="T8" s="2"/>
      <c r="U8" s="2"/>
      <c r="V8" s="2"/>
      <c r="W8" s="2"/>
      <c r="X8" s="2"/>
      <c r="Y8" s="17"/>
    </row>
    <row r="9" spans="2:25" s="1" customFormat="1" ht="12.75" customHeight="1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2"/>
      <c r="O9" s="178" t="s">
        <v>40</v>
      </c>
      <c r="P9" s="174" t="s">
        <v>11</v>
      </c>
      <c r="Q9" s="174"/>
      <c r="R9" s="182"/>
      <c r="S9" s="12"/>
      <c r="T9" s="12"/>
      <c r="U9" s="12"/>
      <c r="V9" s="2"/>
      <c r="W9" s="2"/>
      <c r="X9" s="13"/>
    </row>
    <row r="10" spans="2:25" s="1" customFormat="1" ht="1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2"/>
      <c r="O10" s="183"/>
      <c r="P10" s="184"/>
      <c r="Q10" s="184"/>
      <c r="R10" s="185"/>
      <c r="S10" s="12"/>
      <c r="T10" s="12"/>
      <c r="U10" s="12"/>
      <c r="V10" s="2"/>
      <c r="W10" s="2"/>
      <c r="X10" s="13"/>
    </row>
    <row r="11" spans="2:25" s="1" customFormat="1" ht="24.75" customHeight="1">
      <c r="B11" s="123" t="s">
        <v>76</v>
      </c>
      <c r="C11" s="124"/>
      <c r="D11" s="124" t="s">
        <v>77</v>
      </c>
      <c r="E11" s="124"/>
      <c r="F11" s="124" t="s">
        <v>78</v>
      </c>
      <c r="G11" s="124" t="s">
        <v>79</v>
      </c>
      <c r="H11" s="63" t="s">
        <v>80</v>
      </c>
      <c r="I11" s="63"/>
      <c r="J11" s="63"/>
      <c r="K11" s="63"/>
      <c r="L11" s="63"/>
      <c r="M11" s="63"/>
      <c r="N11" s="63"/>
      <c r="O11" s="124"/>
      <c r="P11" s="124"/>
      <c r="Q11" s="124"/>
      <c r="R11" s="124"/>
      <c r="S11" s="12"/>
      <c r="T11" s="12"/>
      <c r="U11" s="12"/>
      <c r="V11" s="12"/>
      <c r="W11" s="12"/>
      <c r="X11" s="12"/>
    </row>
    <row r="12" spans="2:25" s="1" customFormat="1" ht="20.5" customHeight="1">
      <c r="B12" s="196" t="s">
        <v>62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</row>
    <row r="13" spans="2:25" s="1" customFormat="1" ht="16.5" customHeight="1">
      <c r="B13" s="68"/>
      <c r="C13" s="59" t="s">
        <v>63</v>
      </c>
      <c r="D13" s="59"/>
      <c r="E13" s="59"/>
      <c r="F13" s="59"/>
      <c r="G13" s="59"/>
      <c r="H13" s="59"/>
      <c r="I13" s="59"/>
      <c r="J13" s="59"/>
      <c r="K13" s="59"/>
      <c r="L13" s="70" t="s">
        <v>5</v>
      </c>
      <c r="M13" s="72" t="s">
        <v>0</v>
      </c>
      <c r="N13" s="70" t="s">
        <v>32</v>
      </c>
      <c r="O13" s="72" t="s">
        <v>61</v>
      </c>
      <c r="P13" s="45" t="s">
        <v>1</v>
      </c>
      <c r="Q13" s="107" t="s">
        <v>2</v>
      </c>
      <c r="R13" s="108"/>
    </row>
    <row r="14" spans="2:25" s="1" customFormat="1" ht="19.5" customHeight="1" thickBot="1">
      <c r="B14" s="69"/>
      <c r="C14" s="60"/>
      <c r="D14" s="60"/>
      <c r="E14" s="60"/>
      <c r="F14" s="60"/>
      <c r="G14" s="60"/>
      <c r="H14" s="60"/>
      <c r="I14" s="60"/>
      <c r="J14" s="60"/>
      <c r="K14" s="60"/>
      <c r="L14" s="71"/>
      <c r="M14" s="73"/>
      <c r="N14" s="73"/>
      <c r="O14" s="73"/>
      <c r="P14" s="36" t="s">
        <v>35</v>
      </c>
      <c r="Q14" s="109" t="s">
        <v>3</v>
      </c>
      <c r="R14" s="110"/>
      <c r="S14" s="9" t="s">
        <v>25</v>
      </c>
      <c r="U14" s="7" t="s">
        <v>58</v>
      </c>
      <c r="V14" s="7"/>
      <c r="W14" s="7"/>
      <c r="X14"/>
    </row>
    <row r="15" spans="2:25" s="1" customFormat="1" ht="15.75" customHeight="1">
      <c r="B15" s="74" t="s">
        <v>6</v>
      </c>
      <c r="C15" s="38">
        <v>0</v>
      </c>
      <c r="D15" s="38">
        <v>0</v>
      </c>
      <c r="E15" s="38">
        <v>0</v>
      </c>
      <c r="F15" s="38">
        <v>1</v>
      </c>
      <c r="G15" s="38">
        <v>1</v>
      </c>
      <c r="H15" s="38">
        <v>8</v>
      </c>
      <c r="I15" s="38">
        <v>2</v>
      </c>
      <c r="J15" s="38">
        <v>3</v>
      </c>
      <c r="K15" s="38">
        <v>4</v>
      </c>
      <c r="L15" s="66" t="s">
        <v>50</v>
      </c>
      <c r="M15" s="66" t="s" ph="1">
        <v>7</v>
      </c>
      <c r="N15" s="66" t="s">
        <v>39</v>
      </c>
      <c r="O15" s="66" t="s">
        <v>8</v>
      </c>
      <c r="P15" s="40">
        <v>38808</v>
      </c>
      <c r="Q15" s="111">
        <v>43680</v>
      </c>
      <c r="R15" s="112"/>
      <c r="S15" s="9" t="s">
        <v>26</v>
      </c>
      <c r="U15"/>
      <c r="V15" s="20" t="s">
        <v>33</v>
      </c>
      <c r="W15" s="21" t="s">
        <v>21</v>
      </c>
      <c r="X15" s="22" t="s">
        <v>22</v>
      </c>
    </row>
    <row r="16" spans="2:25" s="1" customFormat="1" ht="19.5" customHeight="1">
      <c r="B16" s="74"/>
      <c r="C16" s="61" t="s">
        <v>9</v>
      </c>
      <c r="D16" s="61"/>
      <c r="E16" s="61"/>
      <c r="F16" s="61"/>
      <c r="G16" s="61"/>
      <c r="H16" s="61"/>
      <c r="I16" s="61"/>
      <c r="J16" s="61"/>
      <c r="K16" s="61"/>
      <c r="L16" s="66"/>
      <c r="M16" s="66" ph="1"/>
      <c r="N16" s="66"/>
      <c r="O16" s="66"/>
      <c r="P16" s="39" t="s">
        <v>74</v>
      </c>
      <c r="Q16" s="113" t="s">
        <v>75</v>
      </c>
      <c r="R16" s="114"/>
      <c r="S16" s="19"/>
      <c r="U16"/>
      <c r="V16" s="64">
        <v>35699</v>
      </c>
      <c r="W16" s="77">
        <f ca="1">TODAY()</f>
        <v>45714</v>
      </c>
      <c r="X16" s="79" t="str">
        <f ca="1">DATEDIF(V16,TODAY(),"Y")&amp;"歳"&amp;DATEDIF(V16,TODAY(),"YM")&amp;"ケ月"</f>
        <v>27歳5ケ月</v>
      </c>
    </row>
    <row r="17" spans="2:24" s="1" customFormat="1" ht="16.5" customHeight="1" thickBot="1">
      <c r="B17" s="74"/>
      <c r="C17" s="41">
        <v>5</v>
      </c>
      <c r="D17" s="41">
        <v>0</v>
      </c>
      <c r="E17" s="41">
        <v>0</v>
      </c>
      <c r="F17" s="41">
        <v>1</v>
      </c>
      <c r="G17" s="41">
        <v>2</v>
      </c>
      <c r="H17" s="41">
        <v>3</v>
      </c>
      <c r="I17" s="41">
        <v>4</v>
      </c>
      <c r="J17" s="41">
        <v>5</v>
      </c>
      <c r="K17" s="41">
        <v>6</v>
      </c>
      <c r="L17" s="75" t="s">
        <v>38</v>
      </c>
      <c r="M17" s="75"/>
      <c r="N17" s="75"/>
      <c r="O17" s="75"/>
      <c r="P17" s="75"/>
      <c r="Q17" s="91"/>
      <c r="R17" s="76"/>
      <c r="S17" s="19"/>
      <c r="V17" s="65"/>
      <c r="W17" s="78"/>
      <c r="X17" s="80"/>
    </row>
    <row r="18" spans="2:24" s="1" customFormat="1" ht="16.5" customHeight="1">
      <c r="B18" s="82">
        <v>11</v>
      </c>
      <c r="C18" s="62" t="s">
        <v>65</v>
      </c>
      <c r="D18" s="62"/>
      <c r="E18" s="62"/>
      <c r="F18" s="62"/>
      <c r="G18" s="62"/>
      <c r="H18" s="62"/>
      <c r="I18" s="62"/>
      <c r="J18" s="62"/>
      <c r="K18" s="62"/>
      <c r="L18" s="58"/>
      <c r="M18" s="84"/>
      <c r="N18" s="84"/>
      <c r="O18" s="84"/>
      <c r="P18" s="89"/>
      <c r="Q18" s="94"/>
      <c r="R18" s="87"/>
      <c r="V18" s="15" t="s">
        <v>57</v>
      </c>
      <c r="W18" s="16" t="s">
        <v>56</v>
      </c>
      <c r="X18" s="17"/>
    </row>
    <row r="19" spans="2:24" s="1" customFormat="1" ht="16.5" customHeight="1">
      <c r="B19" s="82"/>
      <c r="C19" s="37"/>
      <c r="D19" s="37"/>
      <c r="E19" s="37"/>
      <c r="F19" s="37"/>
      <c r="G19" s="37"/>
      <c r="H19" s="37"/>
      <c r="I19" s="37"/>
      <c r="J19" s="37"/>
      <c r="K19" s="37"/>
      <c r="L19" s="58"/>
      <c r="M19" s="85"/>
      <c r="N19" s="85"/>
      <c r="O19" s="85"/>
      <c r="P19" s="86"/>
      <c r="Q19" s="95"/>
      <c r="R19" s="88"/>
      <c r="W19" s="1" ph="1"/>
    </row>
    <row r="20" spans="2:24" s="1" customFormat="1" ht="16.5" customHeight="1">
      <c r="B20" s="82"/>
      <c r="C20" s="81" t="s">
        <v>9</v>
      </c>
      <c r="D20" s="81"/>
      <c r="E20" s="81"/>
      <c r="F20" s="81"/>
      <c r="G20" s="81"/>
      <c r="H20" s="81"/>
      <c r="I20" s="81"/>
      <c r="J20" s="81"/>
      <c r="K20" s="81"/>
      <c r="L20" s="58"/>
      <c r="M20" s="86"/>
      <c r="N20" s="86"/>
      <c r="O20" s="86"/>
      <c r="P20" s="39" t="str">
        <f ca="1">DATEDIF(P18,TODAY(),"Y")&amp;"歳"&amp;DATEDIF(P18,TODAY(),"YM")&amp;"ヶ月"</f>
        <v>125歳1ヶ月</v>
      </c>
      <c r="Q20" s="96"/>
      <c r="R20" s="90" t="str">
        <f ca="1">DATEDIF(R18,TODAY(),"Y")&amp;"年"&amp;DATEDIF(R18,TODAY(),"YM")&amp;"ヶ月"</f>
        <v>125年1ヶ月</v>
      </c>
      <c r="S20" s="1" t="s">
        <v>4</v>
      </c>
      <c r="W20" s="1" ph="1"/>
    </row>
    <row r="21" spans="2:24" s="1" customFormat="1" ht="25.5" customHeight="1">
      <c r="B21" s="82"/>
      <c r="C21" s="37">
        <v>5</v>
      </c>
      <c r="D21" s="43"/>
      <c r="E21" s="43"/>
      <c r="F21" s="43"/>
      <c r="G21" s="43"/>
      <c r="H21" s="43"/>
      <c r="I21" s="43"/>
      <c r="J21" s="43"/>
      <c r="K21" s="43"/>
      <c r="L21" s="44" t="s">
        <v>37</v>
      </c>
      <c r="M21" s="99" t="s">
        <v>67</v>
      </c>
      <c r="N21" s="92"/>
      <c r="O21" s="92"/>
      <c r="P21" s="101"/>
      <c r="Q21" s="99" t="s">
        <v>66</v>
      </c>
      <c r="R21" s="115" t="s">
        <v>64</v>
      </c>
    </row>
    <row r="22" spans="2:24" s="1" customFormat="1" ht="16.5" customHeight="1">
      <c r="B22" s="82">
        <v>12</v>
      </c>
      <c r="C22" s="62" t="s">
        <v>65</v>
      </c>
      <c r="D22" s="62"/>
      <c r="E22" s="62"/>
      <c r="F22" s="62"/>
      <c r="G22" s="62"/>
      <c r="H22" s="62"/>
      <c r="I22" s="62"/>
      <c r="J22" s="62"/>
      <c r="K22" s="62"/>
      <c r="L22" s="58"/>
      <c r="M22" s="58"/>
      <c r="N22" s="58"/>
      <c r="O22" s="58"/>
      <c r="P22" s="89"/>
      <c r="Q22" s="94"/>
      <c r="R22" s="87"/>
    </row>
    <row r="23" spans="2:24" s="1" customFormat="1" ht="16.5" customHeight="1">
      <c r="B23" s="82"/>
      <c r="C23" s="42"/>
      <c r="D23" s="42"/>
      <c r="E23" s="42"/>
      <c r="F23" s="42"/>
      <c r="G23" s="42"/>
      <c r="H23" s="42"/>
      <c r="I23" s="42"/>
      <c r="J23" s="42"/>
      <c r="K23" s="42"/>
      <c r="L23" s="58"/>
      <c r="M23" s="58"/>
      <c r="N23" s="58"/>
      <c r="O23" s="58"/>
      <c r="P23" s="86"/>
      <c r="Q23" s="95"/>
      <c r="R23" s="88"/>
      <c r="W23" s="1" ph="1"/>
    </row>
    <row r="24" spans="2:24" s="1" customFormat="1" ht="16.5" customHeight="1">
      <c r="B24" s="82"/>
      <c r="C24" s="62" t="s">
        <v>9</v>
      </c>
      <c r="D24" s="62"/>
      <c r="E24" s="62"/>
      <c r="F24" s="62"/>
      <c r="G24" s="62"/>
      <c r="H24" s="62"/>
      <c r="I24" s="62"/>
      <c r="J24" s="62"/>
      <c r="K24" s="62"/>
      <c r="L24" s="58"/>
      <c r="M24" s="58"/>
      <c r="N24" s="58"/>
      <c r="O24" s="58"/>
      <c r="P24" s="39" t="str">
        <f ca="1">DATEDIF(P22,TODAY(),"Y")&amp;"歳"&amp;DATEDIF(P22,TODAY(),"YM")&amp;"ヶ月"</f>
        <v>125歳1ヶ月</v>
      </c>
      <c r="Q24" s="96"/>
      <c r="R24" s="90" t="str">
        <f ca="1">DATEDIF(R22,TODAY(),"Y")&amp;"年"&amp;DATEDIF(R22,TODAY(),"YM")&amp;"ヶ月"</f>
        <v>125年1ヶ月</v>
      </c>
      <c r="W24" s="1" ph="1"/>
    </row>
    <row r="25" spans="2:24" s="1" customFormat="1" ht="25" customHeight="1">
      <c r="B25" s="82"/>
      <c r="C25" s="37">
        <v>5</v>
      </c>
      <c r="D25" s="42"/>
      <c r="E25" s="42"/>
      <c r="F25" s="42"/>
      <c r="G25" s="42"/>
      <c r="H25" s="42"/>
      <c r="I25" s="42"/>
      <c r="J25" s="42"/>
      <c r="K25" s="42"/>
      <c r="L25" s="44" t="s">
        <v>37</v>
      </c>
      <c r="M25" s="99" t="s">
        <v>67</v>
      </c>
      <c r="N25" s="92"/>
      <c r="O25" s="92"/>
      <c r="P25" s="101"/>
      <c r="Q25" s="92" t="s">
        <v>66</v>
      </c>
      <c r="R25" s="116"/>
    </row>
    <row r="26" spans="2:24" s="1" customFormat="1" ht="16.5" customHeight="1">
      <c r="B26" s="82">
        <v>13</v>
      </c>
      <c r="C26" s="62" t="s">
        <v>65</v>
      </c>
      <c r="D26" s="62"/>
      <c r="E26" s="62"/>
      <c r="F26" s="62"/>
      <c r="G26" s="62"/>
      <c r="H26" s="62"/>
      <c r="I26" s="62"/>
      <c r="J26" s="62"/>
      <c r="K26" s="62"/>
      <c r="L26" s="58"/>
      <c r="M26" s="58"/>
      <c r="N26" s="58"/>
      <c r="O26" s="58"/>
      <c r="P26" s="89"/>
      <c r="Q26" s="94"/>
      <c r="R26" s="87"/>
    </row>
    <row r="27" spans="2:24" s="1" customFormat="1" ht="16.5" customHeight="1">
      <c r="B27" s="82"/>
      <c r="C27" s="42"/>
      <c r="D27" s="42"/>
      <c r="E27" s="42"/>
      <c r="F27" s="42"/>
      <c r="G27" s="42"/>
      <c r="H27" s="42"/>
      <c r="I27" s="42"/>
      <c r="J27" s="42"/>
      <c r="K27" s="42"/>
      <c r="L27" s="58"/>
      <c r="M27" s="58"/>
      <c r="N27" s="58"/>
      <c r="O27" s="58"/>
      <c r="P27" s="86"/>
      <c r="Q27" s="95"/>
      <c r="R27" s="88"/>
      <c r="W27" s="1" ph="1"/>
    </row>
    <row r="28" spans="2:24" s="1" customFormat="1" ht="16.5" customHeight="1">
      <c r="B28" s="82"/>
      <c r="C28" s="62" t="s">
        <v>9</v>
      </c>
      <c r="D28" s="62"/>
      <c r="E28" s="62"/>
      <c r="F28" s="62"/>
      <c r="G28" s="62"/>
      <c r="H28" s="62"/>
      <c r="I28" s="62"/>
      <c r="J28" s="62"/>
      <c r="K28" s="62"/>
      <c r="L28" s="58"/>
      <c r="M28" s="58"/>
      <c r="N28" s="58"/>
      <c r="O28" s="58"/>
      <c r="P28" s="39" t="str">
        <f ca="1">DATEDIF(P26,TODAY(),"Y")&amp;"歳"&amp;DATEDIF(P26,TODAY(),"YM")&amp;"ヶ月"</f>
        <v>125歳1ヶ月</v>
      </c>
      <c r="Q28" s="96"/>
      <c r="R28" s="90" t="str">
        <f ca="1">DATEDIF(R26,TODAY(),"Y")&amp;"年"&amp;DATEDIF(R26,TODAY(),"YM")&amp;"ヶ月"</f>
        <v>125年1ヶ月</v>
      </c>
      <c r="W28" s="1" ph="1"/>
    </row>
    <row r="29" spans="2:24" s="1" customFormat="1" ht="25" customHeight="1">
      <c r="B29" s="82"/>
      <c r="C29" s="37">
        <v>5</v>
      </c>
      <c r="D29" s="42"/>
      <c r="E29" s="42"/>
      <c r="F29" s="42"/>
      <c r="G29" s="42"/>
      <c r="H29" s="42"/>
      <c r="I29" s="42"/>
      <c r="J29" s="42"/>
      <c r="K29" s="42"/>
      <c r="L29" s="44" t="s">
        <v>37</v>
      </c>
      <c r="M29" s="99" t="s">
        <v>67</v>
      </c>
      <c r="N29" s="92"/>
      <c r="O29" s="92"/>
      <c r="P29" s="101"/>
      <c r="Q29" s="99" t="s">
        <v>66</v>
      </c>
      <c r="R29" s="116"/>
    </row>
    <row r="30" spans="2:24" s="1" customFormat="1" ht="16.5" customHeight="1">
      <c r="B30" s="82">
        <v>14</v>
      </c>
      <c r="C30" s="62" t="s">
        <v>65</v>
      </c>
      <c r="D30" s="62"/>
      <c r="E30" s="62"/>
      <c r="F30" s="62"/>
      <c r="G30" s="62"/>
      <c r="H30" s="62"/>
      <c r="I30" s="62"/>
      <c r="J30" s="62"/>
      <c r="K30" s="62"/>
      <c r="L30" s="58"/>
      <c r="M30" s="58"/>
      <c r="N30" s="58"/>
      <c r="O30" s="58"/>
      <c r="P30" s="89"/>
      <c r="Q30" s="94"/>
      <c r="R30" s="87"/>
    </row>
    <row r="31" spans="2:24" s="1" customFormat="1" ht="16.5" customHeight="1">
      <c r="B31" s="82"/>
      <c r="C31" s="42"/>
      <c r="D31" s="42"/>
      <c r="E31" s="42"/>
      <c r="F31" s="42"/>
      <c r="G31" s="42"/>
      <c r="H31" s="42"/>
      <c r="I31" s="42"/>
      <c r="J31" s="42"/>
      <c r="K31" s="42"/>
      <c r="L31" s="58"/>
      <c r="M31" s="58"/>
      <c r="N31" s="58"/>
      <c r="O31" s="58"/>
      <c r="P31" s="86"/>
      <c r="Q31" s="95"/>
      <c r="R31" s="88"/>
      <c r="W31" s="1" ph="1"/>
    </row>
    <row r="32" spans="2:24" s="1" customFormat="1" ht="16.5" customHeight="1">
      <c r="B32" s="82"/>
      <c r="C32" s="62" t="s">
        <v>9</v>
      </c>
      <c r="D32" s="62"/>
      <c r="E32" s="62"/>
      <c r="F32" s="62"/>
      <c r="G32" s="62"/>
      <c r="H32" s="62"/>
      <c r="I32" s="62"/>
      <c r="J32" s="62"/>
      <c r="K32" s="62"/>
      <c r="L32" s="58"/>
      <c r="M32" s="58"/>
      <c r="N32" s="58"/>
      <c r="O32" s="58"/>
      <c r="P32" s="39" t="str">
        <f ca="1">DATEDIF(P30,TODAY(),"Y")&amp;"歳"&amp;DATEDIF(P30,TODAY(),"YM")&amp;"ヶ月"</f>
        <v>125歳1ヶ月</v>
      </c>
      <c r="Q32" s="96"/>
      <c r="R32" s="90" t="str">
        <f ca="1">DATEDIF(R30,TODAY(),"Y")&amp;"年"&amp;DATEDIF(R30,TODAY(),"YM")&amp;"ヶ月"</f>
        <v>125年1ヶ月</v>
      </c>
      <c r="W32" s="1" ph="1"/>
    </row>
    <row r="33" spans="2:23" s="1" customFormat="1" ht="25" customHeight="1">
      <c r="B33" s="82"/>
      <c r="C33" s="37">
        <v>5</v>
      </c>
      <c r="D33" s="42"/>
      <c r="E33" s="42"/>
      <c r="F33" s="42"/>
      <c r="G33" s="42"/>
      <c r="H33" s="42"/>
      <c r="I33" s="42"/>
      <c r="J33" s="42"/>
      <c r="K33" s="42"/>
      <c r="L33" s="44" t="s">
        <v>37</v>
      </c>
      <c r="M33" s="99" t="s">
        <v>67</v>
      </c>
      <c r="N33" s="92"/>
      <c r="O33" s="92"/>
      <c r="P33" s="101"/>
      <c r="Q33" s="100" t="s">
        <v>66</v>
      </c>
      <c r="R33" s="116"/>
    </row>
    <row r="34" spans="2:23" s="1" customFormat="1" ht="16.5" customHeight="1">
      <c r="B34" s="82">
        <v>15</v>
      </c>
      <c r="C34" s="62" t="s">
        <v>65</v>
      </c>
      <c r="D34" s="62"/>
      <c r="E34" s="62"/>
      <c r="F34" s="62"/>
      <c r="G34" s="62"/>
      <c r="H34" s="62"/>
      <c r="I34" s="62"/>
      <c r="J34" s="62"/>
      <c r="K34" s="62"/>
      <c r="L34" s="58"/>
      <c r="M34" s="58"/>
      <c r="N34" s="58"/>
      <c r="O34" s="58"/>
      <c r="P34" s="89"/>
      <c r="Q34" s="94"/>
      <c r="R34" s="87"/>
    </row>
    <row r="35" spans="2:23" s="1" customFormat="1" ht="16.5" customHeight="1">
      <c r="B35" s="82"/>
      <c r="C35" s="42"/>
      <c r="D35" s="42"/>
      <c r="E35" s="42"/>
      <c r="F35" s="42"/>
      <c r="G35" s="42"/>
      <c r="H35" s="42"/>
      <c r="I35" s="42"/>
      <c r="J35" s="42"/>
      <c r="K35" s="42"/>
      <c r="L35" s="58"/>
      <c r="M35" s="58"/>
      <c r="N35" s="58"/>
      <c r="O35" s="58"/>
      <c r="P35" s="86"/>
      <c r="Q35" s="95"/>
      <c r="R35" s="88"/>
      <c r="W35" s="1" ph="1"/>
    </row>
    <row r="36" spans="2:23" s="1" customFormat="1" ht="16.5" customHeight="1">
      <c r="B36" s="82"/>
      <c r="C36" s="62" t="s">
        <v>9</v>
      </c>
      <c r="D36" s="62"/>
      <c r="E36" s="62"/>
      <c r="F36" s="62"/>
      <c r="G36" s="62"/>
      <c r="H36" s="62"/>
      <c r="I36" s="62"/>
      <c r="J36" s="62"/>
      <c r="K36" s="62"/>
      <c r="L36" s="58"/>
      <c r="M36" s="58"/>
      <c r="N36" s="58"/>
      <c r="O36" s="58"/>
      <c r="P36" s="39" t="str">
        <f ca="1">DATEDIF(P34,TODAY(),"Y")&amp;"歳"&amp;DATEDIF(P34,TODAY(),"YM")&amp;"ヶ月"</f>
        <v>125歳1ヶ月</v>
      </c>
      <c r="Q36" s="96"/>
      <c r="R36" s="90" t="str">
        <f ca="1">DATEDIF(R34,TODAY(),"Y")&amp;"年"&amp;DATEDIF(R34,TODAY(),"YM")&amp;"ヶ月"</f>
        <v>125年1ヶ月</v>
      </c>
      <c r="W36" s="1" ph="1"/>
    </row>
    <row r="37" spans="2:23" s="1" customFormat="1" ht="25" customHeight="1">
      <c r="B37" s="82"/>
      <c r="C37" s="37">
        <v>5</v>
      </c>
      <c r="D37" s="42"/>
      <c r="E37" s="42"/>
      <c r="F37" s="42"/>
      <c r="G37" s="42"/>
      <c r="H37" s="42"/>
      <c r="I37" s="42"/>
      <c r="J37" s="42"/>
      <c r="K37" s="42"/>
      <c r="L37" s="44" t="s">
        <v>37</v>
      </c>
      <c r="M37" s="99" t="s">
        <v>67</v>
      </c>
      <c r="N37" s="92"/>
      <c r="O37" s="92"/>
      <c r="P37" s="101"/>
      <c r="Q37" s="99" t="s">
        <v>66</v>
      </c>
      <c r="R37" s="116"/>
    </row>
    <row r="38" spans="2:23" s="1" customFormat="1" ht="16.5" customHeight="1">
      <c r="B38" s="82">
        <v>16</v>
      </c>
      <c r="C38" s="62" t="s">
        <v>65</v>
      </c>
      <c r="D38" s="62"/>
      <c r="E38" s="62"/>
      <c r="F38" s="62"/>
      <c r="G38" s="62"/>
      <c r="H38" s="62"/>
      <c r="I38" s="62"/>
      <c r="J38" s="62"/>
      <c r="K38" s="62"/>
      <c r="L38" s="58"/>
      <c r="M38" s="58"/>
      <c r="N38" s="58"/>
      <c r="O38" s="58"/>
      <c r="P38" s="89"/>
      <c r="Q38" s="94"/>
      <c r="R38" s="87"/>
    </row>
    <row r="39" spans="2:23" s="1" customFormat="1" ht="16.5" customHeight="1">
      <c r="B39" s="82"/>
      <c r="C39" s="42"/>
      <c r="D39" s="42"/>
      <c r="E39" s="42"/>
      <c r="F39" s="42"/>
      <c r="G39" s="42"/>
      <c r="H39" s="42"/>
      <c r="I39" s="42"/>
      <c r="J39" s="42"/>
      <c r="K39" s="42"/>
      <c r="L39" s="58"/>
      <c r="M39" s="58"/>
      <c r="N39" s="58"/>
      <c r="O39" s="58"/>
      <c r="P39" s="86"/>
      <c r="Q39" s="95"/>
      <c r="R39" s="88"/>
      <c r="W39" s="1" ph="1"/>
    </row>
    <row r="40" spans="2:23" s="1" customFormat="1" ht="16.5" customHeight="1">
      <c r="B40" s="82"/>
      <c r="C40" s="62" t="s">
        <v>9</v>
      </c>
      <c r="D40" s="62"/>
      <c r="E40" s="62"/>
      <c r="F40" s="62"/>
      <c r="G40" s="62"/>
      <c r="H40" s="62"/>
      <c r="I40" s="62"/>
      <c r="J40" s="62"/>
      <c r="K40" s="62"/>
      <c r="L40" s="58"/>
      <c r="M40" s="58"/>
      <c r="N40" s="58"/>
      <c r="O40" s="58"/>
      <c r="P40" s="39" t="str">
        <f ca="1">DATEDIF(P38,TODAY(),"Y")&amp;"歳"&amp;DATEDIF(P38,TODAY(),"YM")&amp;"ヶ月"</f>
        <v>125歳1ヶ月</v>
      </c>
      <c r="Q40" s="96"/>
      <c r="R40" s="90" t="str">
        <f ca="1">DATEDIF(R38,TODAY(),"Y")&amp;"年"&amp;DATEDIF(R38,TODAY(),"YM")&amp;"ヶ月"</f>
        <v>125年1ヶ月</v>
      </c>
      <c r="U40" s="8" t="s">
        <v>29</v>
      </c>
      <c r="W40" s="1" ph="1"/>
    </row>
    <row r="41" spans="2:23" s="1" customFormat="1" ht="25.5" customHeight="1">
      <c r="B41" s="82"/>
      <c r="C41" s="37">
        <v>5</v>
      </c>
      <c r="D41" s="42"/>
      <c r="E41" s="42"/>
      <c r="F41" s="42"/>
      <c r="G41" s="42"/>
      <c r="H41" s="42"/>
      <c r="I41" s="42"/>
      <c r="J41" s="42"/>
      <c r="K41" s="42"/>
      <c r="L41" s="44" t="s">
        <v>37</v>
      </c>
      <c r="M41" s="99" t="s">
        <v>67</v>
      </c>
      <c r="N41" s="92"/>
      <c r="O41" s="92"/>
      <c r="P41" s="101"/>
      <c r="Q41" s="92" t="s">
        <v>66</v>
      </c>
      <c r="R41" s="116"/>
      <c r="U41" s="9" t="s">
        <v>30</v>
      </c>
    </row>
    <row r="42" spans="2:23" s="1" customFormat="1" ht="16.5" customHeight="1">
      <c r="B42" s="82">
        <v>17</v>
      </c>
      <c r="C42" s="62" t="s">
        <v>65</v>
      </c>
      <c r="D42" s="62"/>
      <c r="E42" s="62"/>
      <c r="F42" s="62"/>
      <c r="G42" s="62"/>
      <c r="H42" s="62"/>
      <c r="I42" s="62"/>
      <c r="J42" s="62"/>
      <c r="K42" s="62"/>
      <c r="L42" s="58"/>
      <c r="M42" s="58"/>
      <c r="N42" s="58"/>
      <c r="O42" s="58"/>
      <c r="P42" s="89"/>
      <c r="Q42" s="94"/>
      <c r="R42" s="87"/>
      <c r="U42" s="9"/>
    </row>
    <row r="43" spans="2:23" s="1" customFormat="1" ht="16.5" customHeight="1">
      <c r="B43" s="82"/>
      <c r="C43" s="42"/>
      <c r="D43" s="42"/>
      <c r="E43" s="42"/>
      <c r="F43" s="42"/>
      <c r="G43" s="42"/>
      <c r="H43" s="42"/>
      <c r="I43" s="42"/>
      <c r="J43" s="42"/>
      <c r="K43" s="42"/>
      <c r="L43" s="58"/>
      <c r="M43" s="58"/>
      <c r="N43" s="58"/>
      <c r="O43" s="58"/>
      <c r="P43" s="86"/>
      <c r="Q43" s="95"/>
      <c r="R43" s="88"/>
      <c r="U43" s="9" t="s">
        <v>31</v>
      </c>
      <c r="W43" s="1" ph="1"/>
    </row>
    <row r="44" spans="2:23" s="1" customFormat="1" ht="16.5" customHeight="1">
      <c r="B44" s="82"/>
      <c r="C44" s="62" t="s">
        <v>9</v>
      </c>
      <c r="D44" s="62"/>
      <c r="E44" s="62"/>
      <c r="F44" s="62"/>
      <c r="G44" s="62"/>
      <c r="H44" s="62"/>
      <c r="I44" s="62"/>
      <c r="J44" s="62"/>
      <c r="K44" s="62"/>
      <c r="L44" s="58"/>
      <c r="M44" s="58"/>
      <c r="N44" s="58"/>
      <c r="O44" s="58"/>
      <c r="P44" s="39" t="str">
        <f ca="1">DATEDIF(P42,TODAY(),"Y")&amp;"歳"&amp;DATEDIF(P42,TODAY(),"YM")&amp;"ヶ月"</f>
        <v>125歳1ヶ月</v>
      </c>
      <c r="Q44" s="96"/>
      <c r="R44" s="90" t="str">
        <f ca="1">DATEDIF(R42,TODAY(),"Y")&amp;"年"&amp;DATEDIF(R42,TODAY(),"YM")&amp;"ヶ月"</f>
        <v>125年1ヶ月</v>
      </c>
      <c r="W44" s="1" ph="1"/>
    </row>
    <row r="45" spans="2:23" s="1" customFormat="1" ht="25" customHeight="1">
      <c r="B45" s="82"/>
      <c r="C45" s="37">
        <v>5</v>
      </c>
      <c r="D45" s="42"/>
      <c r="E45" s="42"/>
      <c r="F45" s="42"/>
      <c r="G45" s="42"/>
      <c r="H45" s="42"/>
      <c r="I45" s="42"/>
      <c r="J45" s="42"/>
      <c r="K45" s="42"/>
      <c r="L45" s="44" t="s">
        <v>37</v>
      </c>
      <c r="M45" s="99" t="s">
        <v>67</v>
      </c>
      <c r="N45" s="92"/>
      <c r="O45" s="92"/>
      <c r="P45" s="101"/>
      <c r="Q45" s="92" t="s">
        <v>66</v>
      </c>
      <c r="R45" s="116"/>
    </row>
    <row r="46" spans="2:23" s="1" customFormat="1" ht="16.5" customHeight="1">
      <c r="B46" s="82">
        <v>18</v>
      </c>
      <c r="C46" s="62" t="s">
        <v>65</v>
      </c>
      <c r="D46" s="62"/>
      <c r="E46" s="62"/>
      <c r="F46" s="62"/>
      <c r="G46" s="62"/>
      <c r="H46" s="62"/>
      <c r="I46" s="62"/>
      <c r="J46" s="62"/>
      <c r="K46" s="62"/>
      <c r="L46" s="58"/>
      <c r="M46" s="58"/>
      <c r="N46" s="58"/>
      <c r="O46" s="58"/>
      <c r="P46" s="89"/>
      <c r="Q46" s="94"/>
      <c r="R46" s="87"/>
    </row>
    <row r="47" spans="2:23" s="1" customFormat="1" ht="16.5" customHeight="1">
      <c r="B47" s="82"/>
      <c r="C47" s="42"/>
      <c r="D47" s="42"/>
      <c r="E47" s="42"/>
      <c r="F47" s="42"/>
      <c r="G47" s="42"/>
      <c r="H47" s="42"/>
      <c r="I47" s="42"/>
      <c r="J47" s="42"/>
      <c r="K47" s="42"/>
      <c r="L47" s="58"/>
      <c r="M47" s="58"/>
      <c r="N47" s="58"/>
      <c r="O47" s="58"/>
      <c r="P47" s="86"/>
      <c r="Q47" s="95"/>
      <c r="R47" s="88"/>
    </row>
    <row r="48" spans="2:23" s="1" customFormat="1" ht="16.5" customHeight="1">
      <c r="B48" s="82"/>
      <c r="C48" s="62" t="s">
        <v>9</v>
      </c>
      <c r="D48" s="62"/>
      <c r="E48" s="62"/>
      <c r="F48" s="62"/>
      <c r="G48" s="62"/>
      <c r="H48" s="62"/>
      <c r="I48" s="62"/>
      <c r="J48" s="62"/>
      <c r="K48" s="62"/>
      <c r="L48" s="58"/>
      <c r="M48" s="58"/>
      <c r="N48" s="58"/>
      <c r="O48" s="58"/>
      <c r="P48" s="39" t="str">
        <f ca="1">DATEDIF(P46,TODAY(),"Y")&amp;"歳"&amp;DATEDIF(P46,TODAY(),"YM")&amp;"ヶ月"</f>
        <v>125歳1ヶ月</v>
      </c>
      <c r="Q48" s="96"/>
      <c r="R48" s="90" t="str">
        <f ca="1">DATEDIF(R46,TODAY(),"Y")&amp;"年"&amp;DATEDIF(R46,TODAY(),"YM")&amp;"ヶ月"</f>
        <v>125年1ヶ月</v>
      </c>
    </row>
    <row r="49" spans="2:24" s="1" customFormat="1" ht="25" customHeight="1">
      <c r="B49" s="82"/>
      <c r="C49" s="37">
        <v>5</v>
      </c>
      <c r="D49" s="42"/>
      <c r="E49" s="42"/>
      <c r="F49" s="42"/>
      <c r="G49" s="42"/>
      <c r="H49" s="42"/>
      <c r="I49" s="42"/>
      <c r="J49" s="42"/>
      <c r="K49" s="42"/>
      <c r="L49" s="44" t="s">
        <v>37</v>
      </c>
      <c r="M49" s="99" t="s">
        <v>67</v>
      </c>
      <c r="N49" s="92"/>
      <c r="O49" s="92"/>
      <c r="P49" s="101"/>
      <c r="Q49" s="92" t="s">
        <v>66</v>
      </c>
      <c r="R49" s="116"/>
    </row>
    <row r="50" spans="2:24" s="1" customFormat="1" ht="16.5" customHeight="1">
      <c r="B50" s="82">
        <v>19</v>
      </c>
      <c r="C50" s="62" t="s">
        <v>65</v>
      </c>
      <c r="D50" s="62"/>
      <c r="E50" s="62"/>
      <c r="F50" s="62"/>
      <c r="G50" s="62"/>
      <c r="H50" s="62"/>
      <c r="I50" s="62"/>
      <c r="J50" s="62"/>
      <c r="K50" s="62"/>
      <c r="L50" s="58"/>
      <c r="M50" s="58"/>
      <c r="N50" s="58"/>
      <c r="O50" s="58"/>
      <c r="P50" s="89"/>
      <c r="Q50" s="94"/>
      <c r="R50" s="87"/>
    </row>
    <row r="51" spans="2:24" s="1" customFormat="1" ht="16.5" customHeight="1">
      <c r="B51" s="82"/>
      <c r="C51" s="42"/>
      <c r="D51" s="42"/>
      <c r="E51" s="42"/>
      <c r="F51" s="42"/>
      <c r="G51" s="42"/>
      <c r="H51" s="42"/>
      <c r="I51" s="42"/>
      <c r="J51" s="42"/>
      <c r="K51" s="42"/>
      <c r="L51" s="58"/>
      <c r="M51" s="58"/>
      <c r="N51" s="58"/>
      <c r="O51" s="58"/>
      <c r="P51" s="86"/>
      <c r="Q51" s="95"/>
      <c r="R51" s="88"/>
    </row>
    <row r="52" spans="2:24" s="1" customFormat="1" ht="16.5" customHeight="1">
      <c r="B52" s="82"/>
      <c r="C52" s="62" t="s">
        <v>9</v>
      </c>
      <c r="D52" s="62"/>
      <c r="E52" s="62"/>
      <c r="F52" s="62"/>
      <c r="G52" s="62"/>
      <c r="H52" s="62"/>
      <c r="I52" s="62"/>
      <c r="J52" s="62"/>
      <c r="K52" s="62"/>
      <c r="L52" s="58"/>
      <c r="M52" s="58"/>
      <c r="N52" s="58"/>
      <c r="O52" s="58"/>
      <c r="P52" s="39" t="str">
        <f ca="1">DATEDIF(P50,TODAY(),"Y")&amp;"歳"&amp;DATEDIF(P50,TODAY(),"YM")&amp;"ヶ月"</f>
        <v>125歳1ヶ月</v>
      </c>
      <c r="Q52" s="96"/>
      <c r="R52" s="90" t="str">
        <f ca="1">DATEDIF(R50,TODAY(),"Y")&amp;"年"&amp;DATEDIF(R50,TODAY(),"YM")&amp;"ヶ月"</f>
        <v>125年1ヶ月</v>
      </c>
    </row>
    <row r="53" spans="2:24" s="1" customFormat="1" ht="25.5" customHeight="1">
      <c r="B53" s="82"/>
      <c r="C53" s="37">
        <v>5</v>
      </c>
      <c r="D53" s="42"/>
      <c r="E53" s="42"/>
      <c r="F53" s="42"/>
      <c r="G53" s="42"/>
      <c r="H53" s="42"/>
      <c r="I53" s="42"/>
      <c r="J53" s="42"/>
      <c r="K53" s="42"/>
      <c r="L53" s="44" t="s">
        <v>37</v>
      </c>
      <c r="M53" s="99" t="s">
        <v>67</v>
      </c>
      <c r="N53" s="92"/>
      <c r="O53" s="92"/>
      <c r="P53" s="101"/>
      <c r="Q53" s="92" t="s">
        <v>66</v>
      </c>
      <c r="R53" s="116"/>
    </row>
    <row r="54" spans="2:24" s="1" customFormat="1" ht="16.5" customHeight="1">
      <c r="B54" s="82">
        <v>20</v>
      </c>
      <c r="C54" s="62" t="s">
        <v>65</v>
      </c>
      <c r="D54" s="62"/>
      <c r="E54" s="62"/>
      <c r="F54" s="62"/>
      <c r="G54" s="62"/>
      <c r="H54" s="62"/>
      <c r="I54" s="62"/>
      <c r="J54" s="62"/>
      <c r="K54" s="62"/>
      <c r="L54" s="58"/>
      <c r="M54" s="58"/>
      <c r="N54" s="58"/>
      <c r="O54" s="58"/>
      <c r="P54" s="89"/>
      <c r="Q54" s="94"/>
      <c r="R54" s="87"/>
    </row>
    <row r="55" spans="2:24" s="1" customFormat="1" ht="16.5" customHeight="1">
      <c r="B55" s="82"/>
      <c r="C55" s="42"/>
      <c r="D55" s="42"/>
      <c r="E55" s="42"/>
      <c r="F55" s="42"/>
      <c r="G55" s="42"/>
      <c r="H55" s="42"/>
      <c r="I55" s="42"/>
      <c r="J55" s="42"/>
      <c r="K55" s="42"/>
      <c r="L55" s="58"/>
      <c r="M55" s="58"/>
      <c r="N55" s="58"/>
      <c r="O55" s="58"/>
      <c r="P55" s="86"/>
      <c r="Q55" s="95"/>
      <c r="R55" s="88"/>
    </row>
    <row r="56" spans="2:24" s="1" customFormat="1" ht="16.5" customHeight="1">
      <c r="B56" s="82"/>
      <c r="C56" s="62" t="s">
        <v>9</v>
      </c>
      <c r="D56" s="62"/>
      <c r="E56" s="62"/>
      <c r="F56" s="62"/>
      <c r="G56" s="62"/>
      <c r="H56" s="62"/>
      <c r="I56" s="62"/>
      <c r="J56" s="62"/>
      <c r="K56" s="62"/>
      <c r="L56" s="58"/>
      <c r="M56" s="58"/>
      <c r="N56" s="58"/>
      <c r="O56" s="58"/>
      <c r="P56" s="39" t="str">
        <f ca="1">DATEDIF(P54,TODAY(),"Y")&amp;"歳"&amp;DATEDIF(P54,TODAY(),"YM")&amp;"ヶ月"</f>
        <v>125歳1ヶ月</v>
      </c>
      <c r="Q56" s="96"/>
      <c r="R56" s="90" t="str">
        <f ca="1">DATEDIF(R54,TODAY(),"Y")&amp;"年"&amp;DATEDIF(R54,TODAY(),"YM")&amp;"ヶ月"</f>
        <v>125年1ヶ月</v>
      </c>
    </row>
    <row r="57" spans="2:24" s="1" customFormat="1" ht="25" customHeight="1">
      <c r="B57" s="83"/>
      <c r="C57" s="188">
        <v>5</v>
      </c>
      <c r="D57" s="189"/>
      <c r="E57" s="189"/>
      <c r="F57" s="189"/>
      <c r="G57" s="189"/>
      <c r="H57" s="189"/>
      <c r="I57" s="189"/>
      <c r="J57" s="189"/>
      <c r="K57" s="189"/>
      <c r="L57" s="190" t="s">
        <v>37</v>
      </c>
      <c r="M57" s="191" t="s">
        <v>67</v>
      </c>
      <c r="N57" s="192"/>
      <c r="O57" s="192"/>
      <c r="P57" s="193"/>
      <c r="Q57" s="192" t="s">
        <v>66</v>
      </c>
      <c r="R57" s="194"/>
    </row>
    <row r="58" spans="2:24" s="1" customFormat="1" ht="22" customHeight="1">
      <c r="B58" s="102"/>
      <c r="C58" s="195" t="s">
        <v>68</v>
      </c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</row>
    <row r="59" spans="2:24" ht="24" customHeight="1">
      <c r="B59" s="3" t="s">
        <v>69</v>
      </c>
      <c r="C59" s="3"/>
      <c r="D59" s="3"/>
      <c r="E59" s="3"/>
      <c r="F59" s="3"/>
      <c r="G59" s="3"/>
      <c r="H59" s="3"/>
      <c r="I59" s="3"/>
      <c r="J59" s="3"/>
      <c r="K59" s="3"/>
      <c r="V59" s="26"/>
      <c r="W59" s="25"/>
      <c r="X59" s="27"/>
    </row>
    <row r="60" spans="2:24" ht="22.5" customHeight="1">
      <c r="L60" s="103"/>
      <c r="M60" s="103"/>
      <c r="N60" s="103"/>
      <c r="O60" s="103"/>
      <c r="P60" s="103"/>
      <c r="Q60" s="103"/>
      <c r="R60" s="103"/>
      <c r="S60" s="12"/>
      <c r="T60" s="12"/>
      <c r="U60" s="12"/>
      <c r="V60" s="12"/>
      <c r="W60" s="12"/>
      <c r="X60" s="12"/>
    </row>
    <row r="61" spans="2:24" ht="27.5">
      <c r="M61" ph="1"/>
    </row>
    <row r="62" spans="2:24" ht="27.5">
      <c r="M62" ph="1"/>
    </row>
    <row r="96" spans="13:23" ht="27.5">
      <c r="M96" ph="1"/>
      <c r="W96" ph="1"/>
    </row>
    <row r="97" spans="13:23" ht="27.5">
      <c r="M97" ph="1"/>
      <c r="W97" ph="1"/>
    </row>
    <row r="101" spans="13:23" ht="27.5">
      <c r="M101" ph="1"/>
    </row>
    <row r="102" spans="13:23" ht="27.5">
      <c r="M102" ph="1"/>
    </row>
    <row r="103" spans="13:23" ht="27.5">
      <c r="M103" ph="1"/>
      <c r="W103" ph="1"/>
    </row>
  </sheetData>
  <mergeCells count="123">
    <mergeCell ref="R54:R55"/>
    <mergeCell ref="C56:K56"/>
    <mergeCell ref="C58:R58"/>
    <mergeCell ref="H11:N11"/>
    <mergeCell ref="P50:P51"/>
    <mergeCell ref="R50:R51"/>
    <mergeCell ref="C52:K52"/>
    <mergeCell ref="B54:B57"/>
    <mergeCell ref="C54:K54"/>
    <mergeCell ref="L54:L56"/>
    <mergeCell ref="M54:M56"/>
    <mergeCell ref="N54:N56"/>
    <mergeCell ref="O54:O56"/>
    <mergeCell ref="P54:P55"/>
    <mergeCell ref="O46:O48"/>
    <mergeCell ref="P46:P47"/>
    <mergeCell ref="R46:R47"/>
    <mergeCell ref="C48:K48"/>
    <mergeCell ref="B50:B53"/>
    <mergeCell ref="C50:K50"/>
    <mergeCell ref="L50:L52"/>
    <mergeCell ref="M50:M52"/>
    <mergeCell ref="N50:N52"/>
    <mergeCell ref="O50:O52"/>
    <mergeCell ref="C44:K44"/>
    <mergeCell ref="B46:B49"/>
    <mergeCell ref="C46:K46"/>
    <mergeCell ref="L46:L48"/>
    <mergeCell ref="M46:M48"/>
    <mergeCell ref="N46:N48"/>
    <mergeCell ref="R38:R39"/>
    <mergeCell ref="C40:K40"/>
    <mergeCell ref="B42:B45"/>
    <mergeCell ref="C42:K42"/>
    <mergeCell ref="L42:L44"/>
    <mergeCell ref="M42:M44"/>
    <mergeCell ref="N42:N44"/>
    <mergeCell ref="O42:O44"/>
    <mergeCell ref="P42:P43"/>
    <mergeCell ref="R42:R43"/>
    <mergeCell ref="P34:P35"/>
    <mergeCell ref="R34:R35"/>
    <mergeCell ref="C36:K36"/>
    <mergeCell ref="B38:B41"/>
    <mergeCell ref="C38:K38"/>
    <mergeCell ref="L38:L40"/>
    <mergeCell ref="M38:M40"/>
    <mergeCell ref="N38:N40"/>
    <mergeCell ref="O38:O40"/>
    <mergeCell ref="P38:P39"/>
    <mergeCell ref="O30:O32"/>
    <mergeCell ref="P30:P31"/>
    <mergeCell ref="R30:R31"/>
    <mergeCell ref="C32:K32"/>
    <mergeCell ref="B34:B37"/>
    <mergeCell ref="C34:K34"/>
    <mergeCell ref="L34:L36"/>
    <mergeCell ref="M34:M36"/>
    <mergeCell ref="N34:N36"/>
    <mergeCell ref="O34:O36"/>
    <mergeCell ref="C28:K28"/>
    <mergeCell ref="B30:B33"/>
    <mergeCell ref="C30:K30"/>
    <mergeCell ref="L30:L32"/>
    <mergeCell ref="M30:M32"/>
    <mergeCell ref="N30:N32"/>
    <mergeCell ref="R22:R23"/>
    <mergeCell ref="C24:K24"/>
    <mergeCell ref="B26:B29"/>
    <mergeCell ref="C26:K26"/>
    <mergeCell ref="L26:L28"/>
    <mergeCell ref="M26:M28"/>
    <mergeCell ref="N26:N28"/>
    <mergeCell ref="O26:O28"/>
    <mergeCell ref="P26:P27"/>
    <mergeCell ref="R26:R27"/>
    <mergeCell ref="P18:P19"/>
    <mergeCell ref="R18:R19"/>
    <mergeCell ref="C20:K20"/>
    <mergeCell ref="B22:B25"/>
    <mergeCell ref="C22:K22"/>
    <mergeCell ref="L22:L24"/>
    <mergeCell ref="M22:M24"/>
    <mergeCell ref="N22:N24"/>
    <mergeCell ref="O22:O24"/>
    <mergeCell ref="P22:P23"/>
    <mergeCell ref="V16:V17"/>
    <mergeCell ref="W16:W17"/>
    <mergeCell ref="X16:X17"/>
    <mergeCell ref="L17:R17"/>
    <mergeCell ref="B18:B21"/>
    <mergeCell ref="C18:K18"/>
    <mergeCell ref="L18:L20"/>
    <mergeCell ref="M18:M20"/>
    <mergeCell ref="N18:N20"/>
    <mergeCell ref="O18:O20"/>
    <mergeCell ref="Q13:R13"/>
    <mergeCell ref="Q14:R14"/>
    <mergeCell ref="B15:B17"/>
    <mergeCell ref="L15:L16"/>
    <mergeCell ref="M15:M16"/>
    <mergeCell ref="N15:N16"/>
    <mergeCell ref="O15:O16"/>
    <mergeCell ref="Q15:R15"/>
    <mergeCell ref="C16:K16"/>
    <mergeCell ref="Q16:R16"/>
    <mergeCell ref="O9:O10"/>
    <mergeCell ref="P9:R10"/>
    <mergeCell ref="B12:R12"/>
    <mergeCell ref="B13:B14"/>
    <mergeCell ref="C13:K14"/>
    <mergeCell ref="L13:L14"/>
    <mergeCell ref="M13:M14"/>
    <mergeCell ref="N13:N14"/>
    <mergeCell ref="O13:O14"/>
    <mergeCell ref="B1:R1"/>
    <mergeCell ref="B3:K4"/>
    <mergeCell ref="O3:O4"/>
    <mergeCell ref="P3:R4"/>
    <mergeCell ref="P5:R6"/>
    <mergeCell ref="O7:O8"/>
    <mergeCell ref="P7:R8"/>
    <mergeCell ref="C8:D8"/>
  </mergeCells>
  <phoneticPr fontId="1"/>
  <dataValidations disablePrompts="1" count="1">
    <dataValidation type="list" allowBlank="1" showInputMessage="1" showErrorMessage="1" sqref="N54:N56 N22:N24 N26:N28 N30:N32 N34:N36 N38:N40 N42:N44 N46:N48 N50:N52 N18" xr:uid="{073701F4-A702-490A-BF19-6AA7672AB34A}">
      <formula1>$S$14:$S$15</formula1>
    </dataValidation>
  </dataValidations>
  <pageMargins left="0.9055118110236221" right="0.31496062992125984" top="0.55118110236220474" bottom="0.55118110236220474" header="0.31496062992125984" footer="0.31496062992125984"/>
  <pageSetup paperSize="9" scale="6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23A30C4-C3CD-41F6-9DBF-0915FC44CF69}">
          <x14:formula1>
            <xm:f>リスト欄!$A$3:$A$6</xm:f>
          </x14:formula1>
          <xm:sqref>L18:L20 L22:L24 L26:L28 L30:M32 L34:L36 L38:L40 L42:L44 L46:L48 L50:L52 L54:L56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07DC-12E1-4433-9BE2-F519E46DDAB6}">
  <sheetPr>
    <tabColor rgb="FFFFFF00"/>
  </sheetPr>
  <dimension ref="A3:C6"/>
  <sheetViews>
    <sheetView workbookViewId="0">
      <selection activeCell="L19" sqref="L19"/>
    </sheetView>
  </sheetViews>
  <sheetFormatPr defaultRowHeight="18"/>
  <sheetData>
    <row r="3" spans="1:3">
      <c r="A3" s="1" t="s">
        <v>48</v>
      </c>
      <c r="C3" t="s">
        <v>49</v>
      </c>
    </row>
    <row r="4" spans="1:3">
      <c r="A4" s="1" t="s">
        <v>47</v>
      </c>
      <c r="C4" t="s">
        <v>26</v>
      </c>
    </row>
    <row r="5" spans="1:3">
      <c r="A5" s="1" t="s">
        <v>46</v>
      </c>
    </row>
    <row r="6" spans="1:3">
      <c r="A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初段まで</vt:lpstr>
      <vt:lpstr>初段まで (2)</vt:lpstr>
      <vt:lpstr>弐段以上</vt:lpstr>
      <vt:lpstr>弐段以上 (2)</vt:lpstr>
      <vt:lpstr>リスト欄</vt:lpstr>
      <vt:lpstr>初段まで!Print_Area</vt:lpstr>
      <vt:lpstr>'初段まで (2)'!Print_Area</vt:lpstr>
      <vt:lpstr>弐段以上!Print_Area</vt:lpstr>
      <vt:lpstr>'弐段以上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keiji yasuoka</cp:lastModifiedBy>
  <cp:lastPrinted>2025-02-26T02:14:05Z</cp:lastPrinted>
  <dcterms:created xsi:type="dcterms:W3CDTF">2020-09-20T10:32:59Z</dcterms:created>
  <dcterms:modified xsi:type="dcterms:W3CDTF">2025-02-26T02:42:18Z</dcterms:modified>
</cp:coreProperties>
</file>